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76.8\04品質サービス\00品質月サービス\平成31年度品質月サービス\43熊本県\435104_相良村\相良村公会計業務委託\05品質サービス\01財務書類\04_様式第1号～第5号（注記含む）\03_連結\"/>
    </mc:Choice>
  </mc:AlternateContent>
  <xr:revisionPtr revIDLastSave="0" documentId="13_ncr:1_{479BC67B-3262-40E7-B237-22B95DDB3B63}" xr6:coauthVersionLast="45" xr6:coauthVersionMax="45" xr10:uidLastSave="{00000000-0000-0000-0000-000000000000}"/>
  <bookViews>
    <workbookView xWindow="-120" yWindow="-120" windowWidth="24240" windowHeight="17790" tabRatio="811" firstSheet="7" activeTab="7" xr2:uid="{00000000-000D-0000-FFFF-FFFF00000000}"/>
  </bookViews>
  <sheets>
    <sheet name="有形固定資産（全体）" sheetId="21" state="hidden" r:id="rId1"/>
    <sheet name="有形固定資産（自治会館）" sheetId="25" state="hidden" r:id="rId2"/>
    <sheet name="有形固定資産（広域連合）" sheetId="26" state="hidden" r:id="rId3"/>
    <sheet name="有形固定資産（人吉球磨広域_一般会計等）" sheetId="24" state="hidden" r:id="rId4"/>
    <sheet name="有形固定資産（人吉球磨広域_特養）" sheetId="33" state="hidden" r:id="rId5"/>
    <sheet name="有形固定資産（下球磨消防）" sheetId="35" state="hidden" r:id="rId6"/>
    <sheet name="有形固定資産（さがら）" sheetId="23" state="hidden" r:id="rId7"/>
    <sheet name="有形固定資産（連結）" sheetId="28" r:id="rId8"/>
    <sheet name="N連結貸借対照表精算表" sheetId="40" r:id="rId9"/>
    <sheet name="N連結行政コスト計算書精算表" sheetId="41" r:id="rId10"/>
    <sheet name="N連結純資産変動計算書精算表" sheetId="42" r:id="rId11"/>
    <sheet name="N連結資金収支計算書精算表" sheetId="43" r:id="rId12"/>
  </sheets>
  <definedNames>
    <definedName name="AS2DocOpenMode" hidden="1">"AS2DocumentEdit"</definedName>
    <definedName name="_xlnm.Print_Area" localSheetId="11">N連結資金収支計算書精算表!$A$1:$FK$55</definedName>
    <definedName name="_xlnm.Print_Area" localSheetId="10">N連結純資産変動計算書精算表!$A$1:$FK$25</definedName>
    <definedName name="_xlnm.Print_Area" localSheetId="8">N連結貸借対照表精算表!$A$1:$FK$84</definedName>
    <definedName name="_xlnm.Print_Titles" localSheetId="9">N連結行政コスト計算書精算表!$B:$G</definedName>
    <definedName name="_xlnm.Print_Titles" localSheetId="11">N連結資金収支計算書精算表!$B:$G</definedName>
    <definedName name="_xlnm.Print_Titles" localSheetId="10">N連結純資産変動計算書精算表!$B:$G</definedName>
    <definedName name="_xlnm.Print_Titles" localSheetId="8">N連結貸借対照表精算表!$B:$G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B5" i="43" l="1"/>
  <c r="LA5" i="43"/>
  <c r="KZ5" i="43"/>
  <c r="KY5" i="43"/>
  <c r="KX5" i="43"/>
  <c r="KW5" i="43"/>
  <c r="KV5" i="43"/>
  <c r="KU5" i="43"/>
  <c r="KT5" i="43"/>
  <c r="KS5" i="43"/>
  <c r="KR5" i="43"/>
  <c r="KQ5" i="43"/>
  <c r="KP5" i="43"/>
  <c r="KO5" i="43"/>
  <c r="KN5" i="43"/>
  <c r="KM5" i="43"/>
  <c r="KL5" i="43"/>
  <c r="KK5" i="43"/>
  <c r="KJ5" i="43"/>
  <c r="KI5" i="43"/>
  <c r="KH5" i="43"/>
  <c r="KG5" i="43"/>
  <c r="KF5" i="43"/>
  <c r="KE5" i="43"/>
  <c r="KD5" i="43"/>
  <c r="KC5" i="43"/>
  <c r="KB5" i="43"/>
  <c r="KA5" i="43"/>
  <c r="JZ5" i="43"/>
  <c r="JY5" i="43"/>
  <c r="JX5" i="43"/>
  <c r="JW5" i="43"/>
  <c r="JV5" i="43"/>
  <c r="JU5" i="43"/>
  <c r="JT5" i="43"/>
  <c r="JS5" i="43"/>
  <c r="JR5" i="43"/>
  <c r="JQ5" i="43"/>
  <c r="JP5" i="43"/>
  <c r="JO5" i="43"/>
  <c r="JN5" i="43"/>
  <c r="JM5" i="43"/>
  <c r="JL5" i="43"/>
  <c r="JK5" i="43"/>
  <c r="JJ5" i="43"/>
  <c r="JI5" i="43"/>
  <c r="JH5" i="43"/>
  <c r="JG5" i="43"/>
  <c r="JF5" i="43"/>
  <c r="JE5" i="43"/>
  <c r="JD5" i="43"/>
  <c r="JC5" i="43"/>
  <c r="JB5" i="43"/>
  <c r="JA5" i="43"/>
  <c r="IZ5" i="43"/>
  <c r="IY5" i="43"/>
  <c r="IX5" i="43"/>
  <c r="IW5" i="43"/>
  <c r="IV5" i="43"/>
  <c r="IU5" i="43"/>
  <c r="IT5" i="43"/>
  <c r="IS5" i="43"/>
  <c r="IR5" i="43"/>
  <c r="IQ5" i="43"/>
  <c r="IP5" i="43"/>
  <c r="IO5" i="43"/>
  <c r="IN5" i="43"/>
  <c r="IM5" i="43"/>
  <c r="IL5" i="43"/>
  <c r="IK5" i="43"/>
  <c r="IJ5" i="43"/>
  <c r="II5" i="43"/>
  <c r="IH5" i="43"/>
  <c r="IG5" i="43"/>
  <c r="IF5" i="43"/>
  <c r="IE5" i="43"/>
  <c r="ID5" i="43"/>
  <c r="IC5" i="43"/>
  <c r="IB5" i="43"/>
  <c r="IA5" i="43"/>
  <c r="HZ5" i="43"/>
  <c r="HY5" i="43"/>
  <c r="HX5" i="43"/>
  <c r="HW5" i="43"/>
  <c r="HV5" i="43"/>
  <c r="HU5" i="43"/>
  <c r="HT5" i="43"/>
  <c r="HS5" i="43"/>
  <c r="HR5" i="43"/>
  <c r="HQ5" i="43"/>
  <c r="HP5" i="43"/>
  <c r="HO5" i="43"/>
  <c r="HN5" i="43"/>
  <c r="HM5" i="43"/>
  <c r="HL5" i="43"/>
  <c r="HK5" i="43"/>
  <c r="HJ5" i="43"/>
  <c r="HI5" i="43"/>
  <c r="HH5" i="43"/>
  <c r="HG5" i="43"/>
  <c r="HF5" i="43"/>
  <c r="HE5" i="43"/>
  <c r="HD5" i="43"/>
  <c r="HC5" i="43"/>
  <c r="HB5" i="43"/>
  <c r="HA5" i="43"/>
  <c r="GZ5" i="43"/>
  <c r="GY5" i="43"/>
  <c r="GX5" i="43"/>
  <c r="GW5" i="43"/>
  <c r="GV5" i="43"/>
  <c r="GU5" i="43"/>
  <c r="GT5" i="43"/>
  <c r="GS5" i="43"/>
  <c r="GR5" i="43"/>
  <c r="GQ5" i="43"/>
  <c r="GP5" i="43"/>
  <c r="GO5" i="43"/>
  <c r="GN5" i="43"/>
  <c r="GM5" i="43"/>
  <c r="GL5" i="43"/>
  <c r="GK5" i="43"/>
  <c r="GJ5" i="43"/>
  <c r="GI5" i="43"/>
  <c r="GH5" i="43"/>
  <c r="GG5" i="43"/>
  <c r="GF5" i="43"/>
  <c r="GE5" i="43"/>
  <c r="GD5" i="43"/>
  <c r="GC5" i="43"/>
  <c r="GB5" i="43"/>
  <c r="GA5" i="43"/>
  <c r="FZ5" i="43"/>
  <c r="FY5" i="43"/>
  <c r="FX5" i="43"/>
  <c r="FW5" i="43"/>
  <c r="FV5" i="43"/>
  <c r="FU5" i="43"/>
  <c r="FT5" i="43"/>
  <c r="FS5" i="43"/>
  <c r="FR5" i="43"/>
  <c r="FQ5" i="43"/>
  <c r="FP5" i="43"/>
  <c r="FO5" i="43"/>
  <c r="FN5" i="43"/>
  <c r="LB5" i="42"/>
  <c r="LA5" i="42"/>
  <c r="KZ5" i="42"/>
  <c r="KY5" i="42"/>
  <c r="KX5" i="42"/>
  <c r="KW5" i="42"/>
  <c r="KV5" i="42"/>
  <c r="KU5" i="42"/>
  <c r="KT5" i="42"/>
  <c r="KS5" i="42"/>
  <c r="KR5" i="42"/>
  <c r="KQ5" i="42"/>
  <c r="KP5" i="42"/>
  <c r="KO5" i="42"/>
  <c r="KN5" i="42"/>
  <c r="KM5" i="42"/>
  <c r="KL5" i="42"/>
  <c r="KK5" i="42"/>
  <c r="KJ5" i="42"/>
  <c r="KI5" i="42"/>
  <c r="KH5" i="42"/>
  <c r="KG5" i="42"/>
  <c r="KF5" i="42"/>
  <c r="KE5" i="42"/>
  <c r="KD5" i="42"/>
  <c r="KC5" i="42"/>
  <c r="KB5" i="42"/>
  <c r="KA5" i="42"/>
  <c r="JZ5" i="42"/>
  <c r="JY5" i="42"/>
  <c r="JX5" i="42"/>
  <c r="JW5" i="42"/>
  <c r="JV5" i="42"/>
  <c r="JU5" i="42"/>
  <c r="JT5" i="42"/>
  <c r="JS5" i="42"/>
  <c r="JR5" i="42"/>
  <c r="JQ5" i="42"/>
  <c r="JP5" i="42"/>
  <c r="JO5" i="42"/>
  <c r="JN5" i="42"/>
  <c r="JM5" i="42"/>
  <c r="JL5" i="42"/>
  <c r="JK5" i="42"/>
  <c r="JJ5" i="42"/>
  <c r="JI5" i="42"/>
  <c r="JH5" i="42"/>
  <c r="JG5" i="42"/>
  <c r="JF5" i="42"/>
  <c r="JE5" i="42"/>
  <c r="JD5" i="42"/>
  <c r="JC5" i="42"/>
  <c r="JB5" i="42"/>
  <c r="JA5" i="42"/>
  <c r="IZ5" i="42"/>
  <c r="IY5" i="42"/>
  <c r="IX5" i="42"/>
  <c r="IW5" i="42"/>
  <c r="IV5" i="42"/>
  <c r="IU5" i="42"/>
  <c r="IT5" i="42"/>
  <c r="IS5" i="42"/>
  <c r="IR5" i="42"/>
  <c r="IQ5" i="42"/>
  <c r="IP5" i="42"/>
  <c r="IO5" i="42"/>
  <c r="IN5" i="42"/>
  <c r="IM5" i="42"/>
  <c r="IL5" i="42"/>
  <c r="IK5" i="42"/>
  <c r="IJ5" i="42"/>
  <c r="II5" i="42"/>
  <c r="IH5" i="42"/>
  <c r="IG5" i="42"/>
  <c r="IF5" i="42"/>
  <c r="IE5" i="42"/>
  <c r="ID5" i="42"/>
  <c r="IC5" i="42"/>
  <c r="IB5" i="42"/>
  <c r="IA5" i="42"/>
  <c r="HZ5" i="42"/>
  <c r="HY5" i="42"/>
  <c r="HX5" i="42"/>
  <c r="HW5" i="42"/>
  <c r="HV5" i="42"/>
  <c r="HU5" i="42"/>
  <c r="HT5" i="42"/>
  <c r="HS5" i="42"/>
  <c r="HR5" i="42"/>
  <c r="HQ5" i="42"/>
  <c r="HP5" i="42"/>
  <c r="HO5" i="42"/>
  <c r="HN5" i="42"/>
  <c r="HM5" i="42"/>
  <c r="HL5" i="42"/>
  <c r="HK5" i="42"/>
  <c r="HJ5" i="42"/>
  <c r="HI5" i="42"/>
  <c r="HH5" i="42"/>
  <c r="HG5" i="42"/>
  <c r="HF5" i="42"/>
  <c r="HE5" i="42"/>
  <c r="HD5" i="42"/>
  <c r="HC5" i="42"/>
  <c r="HB5" i="42"/>
  <c r="HA5" i="42"/>
  <c r="GZ5" i="42"/>
  <c r="GY5" i="42"/>
  <c r="GX5" i="42"/>
  <c r="GW5" i="42"/>
  <c r="GV5" i="42"/>
  <c r="GU5" i="42"/>
  <c r="GT5" i="42"/>
  <c r="GS5" i="42"/>
  <c r="GR5" i="42"/>
  <c r="GQ5" i="42"/>
  <c r="GP5" i="42"/>
  <c r="GO5" i="42"/>
  <c r="GN5" i="42"/>
  <c r="GM5" i="42"/>
  <c r="GL5" i="42"/>
  <c r="GK5" i="42"/>
  <c r="GJ5" i="42"/>
  <c r="GI5" i="42"/>
  <c r="GH5" i="42"/>
  <c r="GG5" i="42"/>
  <c r="GF5" i="42"/>
  <c r="GE5" i="42"/>
  <c r="GD5" i="42"/>
  <c r="GC5" i="42"/>
  <c r="GB5" i="42"/>
  <c r="GA5" i="42"/>
  <c r="FZ5" i="42"/>
  <c r="FY5" i="42"/>
  <c r="FX5" i="42"/>
  <c r="FW5" i="42"/>
  <c r="FV5" i="42"/>
  <c r="FU5" i="42"/>
  <c r="FT5" i="42"/>
  <c r="FS5" i="42"/>
  <c r="FR5" i="42"/>
  <c r="FQ5" i="42"/>
  <c r="FP5" i="42"/>
  <c r="FO5" i="42"/>
  <c r="FN5" i="42"/>
  <c r="LB5" i="41"/>
  <c r="LA5" i="41"/>
  <c r="KZ5" i="41"/>
  <c r="KY5" i="41"/>
  <c r="KX5" i="41"/>
  <c r="KW5" i="41"/>
  <c r="KV5" i="41"/>
  <c r="KU5" i="41"/>
  <c r="KT5" i="41"/>
  <c r="KS5" i="41"/>
  <c r="KR5" i="41"/>
  <c r="KQ5" i="41"/>
  <c r="KP5" i="41"/>
  <c r="KO5" i="41"/>
  <c r="KN5" i="41"/>
  <c r="KM5" i="41"/>
  <c r="KL5" i="41"/>
  <c r="KK5" i="41"/>
  <c r="KJ5" i="41"/>
  <c r="KI5" i="41"/>
  <c r="KH5" i="41"/>
  <c r="KG5" i="41"/>
  <c r="KF5" i="41"/>
  <c r="KE5" i="41"/>
  <c r="KD5" i="41"/>
  <c r="KC5" i="41"/>
  <c r="KB5" i="41"/>
  <c r="KA5" i="41"/>
  <c r="JZ5" i="41"/>
  <c r="JY5" i="41"/>
  <c r="JX5" i="41"/>
  <c r="JW5" i="41"/>
  <c r="JV5" i="41"/>
  <c r="JU5" i="41"/>
  <c r="JT5" i="41"/>
  <c r="JS5" i="41"/>
  <c r="JR5" i="41"/>
  <c r="JQ5" i="41"/>
  <c r="JP5" i="41"/>
  <c r="JO5" i="41"/>
  <c r="JN5" i="41"/>
  <c r="JM5" i="41"/>
  <c r="JL5" i="41"/>
  <c r="JK5" i="41"/>
  <c r="JJ5" i="41"/>
  <c r="JI5" i="41"/>
  <c r="JH5" i="41"/>
  <c r="JG5" i="41"/>
  <c r="JF5" i="41"/>
  <c r="JE5" i="41"/>
  <c r="JD5" i="41"/>
  <c r="JC5" i="41"/>
  <c r="JB5" i="41"/>
  <c r="JA5" i="41"/>
  <c r="IZ5" i="41"/>
  <c r="IY5" i="41"/>
  <c r="IX5" i="41"/>
  <c r="IW5" i="41"/>
  <c r="IV5" i="41"/>
  <c r="IU5" i="41"/>
  <c r="IT5" i="41"/>
  <c r="IS5" i="41"/>
  <c r="IR5" i="41"/>
  <c r="IQ5" i="41"/>
  <c r="IP5" i="41"/>
  <c r="IO5" i="41"/>
  <c r="IN5" i="41"/>
  <c r="IM5" i="41"/>
  <c r="IL5" i="41"/>
  <c r="IK5" i="41"/>
  <c r="IJ5" i="41"/>
  <c r="II5" i="41"/>
  <c r="IH5" i="41"/>
  <c r="IG5" i="41"/>
  <c r="IF5" i="41"/>
  <c r="IE5" i="41"/>
  <c r="ID5" i="41"/>
  <c r="IC5" i="41"/>
  <c r="IB5" i="41"/>
  <c r="IA5" i="41"/>
  <c r="HZ5" i="41"/>
  <c r="HY5" i="41"/>
  <c r="HX5" i="41"/>
  <c r="HW5" i="41"/>
  <c r="HV5" i="41"/>
  <c r="HU5" i="41"/>
  <c r="HT5" i="41"/>
  <c r="HS5" i="41"/>
  <c r="HR5" i="41"/>
  <c r="HQ5" i="41"/>
  <c r="HP5" i="41"/>
  <c r="HO5" i="41"/>
  <c r="HN5" i="41"/>
  <c r="HM5" i="41"/>
  <c r="HL5" i="41"/>
  <c r="HK5" i="41"/>
  <c r="HJ5" i="41"/>
  <c r="HI5" i="41"/>
  <c r="HH5" i="41"/>
  <c r="HG5" i="41"/>
  <c r="HF5" i="41"/>
  <c r="HE5" i="41"/>
  <c r="HD5" i="41"/>
  <c r="HC5" i="41"/>
  <c r="HB5" i="41"/>
  <c r="HA5" i="41"/>
  <c r="GZ5" i="41"/>
  <c r="GY5" i="41"/>
  <c r="GX5" i="41"/>
  <c r="GW5" i="41"/>
  <c r="GV5" i="41"/>
  <c r="GU5" i="41"/>
  <c r="GT5" i="41"/>
  <c r="GS5" i="41"/>
  <c r="GR5" i="41"/>
  <c r="GQ5" i="41"/>
  <c r="GP5" i="41"/>
  <c r="GO5" i="41"/>
  <c r="GN5" i="41"/>
  <c r="GM5" i="41"/>
  <c r="GL5" i="41"/>
  <c r="GK5" i="41"/>
  <c r="GJ5" i="41"/>
  <c r="GI5" i="41"/>
  <c r="GH5" i="41"/>
  <c r="GG5" i="41"/>
  <c r="GF5" i="41"/>
  <c r="GE5" i="41"/>
  <c r="GD5" i="41"/>
  <c r="GC5" i="41"/>
  <c r="GB5" i="41"/>
  <c r="GA5" i="41"/>
  <c r="FZ5" i="41"/>
  <c r="FY5" i="41"/>
  <c r="FX5" i="41"/>
  <c r="FW5" i="41"/>
  <c r="FV5" i="41"/>
  <c r="FU5" i="41"/>
  <c r="FT5" i="41"/>
  <c r="FS5" i="41"/>
  <c r="FR5" i="41"/>
  <c r="FQ5" i="41"/>
  <c r="FP5" i="41"/>
  <c r="FO5" i="41"/>
  <c r="FN5" i="41"/>
  <c r="LB5" i="40"/>
  <c r="LA5" i="40"/>
  <c r="KZ5" i="40"/>
  <c r="KY5" i="40"/>
  <c r="KX5" i="40"/>
  <c r="KW5" i="40"/>
  <c r="KV5" i="40"/>
  <c r="KU5" i="40"/>
  <c r="KT5" i="40"/>
  <c r="KS5" i="40"/>
  <c r="KR5" i="40"/>
  <c r="KQ5" i="40"/>
  <c r="KP5" i="40"/>
  <c r="KO5" i="40"/>
  <c r="KN5" i="40"/>
  <c r="KM5" i="40"/>
  <c r="KL5" i="40"/>
  <c r="KK5" i="40"/>
  <c r="KJ5" i="40"/>
  <c r="KI5" i="40"/>
  <c r="KH5" i="40"/>
  <c r="KG5" i="40"/>
  <c r="KF5" i="40"/>
  <c r="KE5" i="40"/>
  <c r="KD5" i="40"/>
  <c r="KC5" i="40"/>
  <c r="KB5" i="40"/>
  <c r="KA5" i="40"/>
  <c r="JZ5" i="40"/>
  <c r="JY5" i="40"/>
  <c r="JX5" i="40"/>
  <c r="JW5" i="40"/>
  <c r="JV5" i="40"/>
  <c r="JU5" i="40"/>
  <c r="JT5" i="40"/>
  <c r="JS5" i="40"/>
  <c r="JR5" i="40"/>
  <c r="JQ5" i="40"/>
  <c r="JP5" i="40"/>
  <c r="JO5" i="40"/>
  <c r="JN5" i="40"/>
  <c r="JM5" i="40"/>
  <c r="JL5" i="40"/>
  <c r="JK5" i="40"/>
  <c r="JJ5" i="40"/>
  <c r="JI5" i="40"/>
  <c r="JH5" i="40"/>
  <c r="JG5" i="40"/>
  <c r="JF5" i="40"/>
  <c r="JE5" i="40"/>
  <c r="JD5" i="40"/>
  <c r="JC5" i="40"/>
  <c r="JB5" i="40"/>
  <c r="JA5" i="40"/>
  <c r="IZ5" i="40"/>
  <c r="IY5" i="40"/>
  <c r="IX5" i="40"/>
  <c r="IW5" i="40"/>
  <c r="IV5" i="40"/>
  <c r="IU5" i="40"/>
  <c r="IT5" i="40"/>
  <c r="IS5" i="40"/>
  <c r="IR5" i="40"/>
  <c r="IQ5" i="40"/>
  <c r="IP5" i="40"/>
  <c r="IO5" i="40"/>
  <c r="IN5" i="40"/>
  <c r="IM5" i="40"/>
  <c r="IL5" i="40"/>
  <c r="IK5" i="40"/>
  <c r="IJ5" i="40"/>
  <c r="II5" i="40"/>
  <c r="IH5" i="40"/>
  <c r="IG5" i="40"/>
  <c r="IF5" i="40"/>
  <c r="IE5" i="40"/>
  <c r="ID5" i="40"/>
  <c r="IC5" i="40"/>
  <c r="IB5" i="40"/>
  <c r="IA5" i="40"/>
  <c r="HZ5" i="40"/>
  <c r="HY5" i="40"/>
  <c r="HX5" i="40"/>
  <c r="HW5" i="40"/>
  <c r="HV5" i="40"/>
  <c r="HU5" i="40"/>
  <c r="HT5" i="40"/>
  <c r="HS5" i="40"/>
  <c r="HR5" i="40"/>
  <c r="HQ5" i="40"/>
  <c r="HP5" i="40"/>
  <c r="HO5" i="40"/>
  <c r="HN5" i="40"/>
  <c r="HM5" i="40"/>
  <c r="HL5" i="40"/>
  <c r="HK5" i="40"/>
  <c r="HJ5" i="40"/>
  <c r="HI5" i="40"/>
  <c r="HH5" i="40"/>
  <c r="HG5" i="40"/>
  <c r="HF5" i="40"/>
  <c r="HE5" i="40"/>
  <c r="HD5" i="40"/>
  <c r="HC5" i="40"/>
  <c r="HB5" i="40"/>
  <c r="HA5" i="40"/>
  <c r="GZ5" i="40"/>
  <c r="GY5" i="40"/>
  <c r="GX5" i="40"/>
  <c r="GW5" i="40"/>
  <c r="GV5" i="40"/>
  <c r="GU5" i="40"/>
  <c r="GT5" i="40"/>
  <c r="GS5" i="40"/>
  <c r="GR5" i="40"/>
  <c r="GQ5" i="40"/>
  <c r="GP5" i="40"/>
  <c r="GO5" i="40"/>
  <c r="GN5" i="40"/>
  <c r="GM5" i="40"/>
  <c r="GL5" i="40"/>
  <c r="GK5" i="40"/>
  <c r="GJ5" i="40"/>
  <c r="GI5" i="40"/>
  <c r="GH5" i="40"/>
  <c r="GG5" i="40"/>
  <c r="GF5" i="40"/>
  <c r="GE5" i="40"/>
  <c r="GD5" i="40"/>
  <c r="GC5" i="40"/>
  <c r="GB5" i="40"/>
  <c r="GA5" i="40"/>
  <c r="FZ5" i="40"/>
  <c r="FY5" i="40"/>
  <c r="FX5" i="40"/>
  <c r="FW5" i="40"/>
  <c r="FV5" i="40"/>
  <c r="FU5" i="40"/>
  <c r="FT5" i="40"/>
  <c r="FS5" i="40"/>
  <c r="FR5" i="40"/>
  <c r="FQ5" i="40"/>
  <c r="FP5" i="40"/>
  <c r="FO5" i="40"/>
  <c r="FN5" i="40"/>
  <c r="D43" i="28" l="1"/>
  <c r="F43" i="28"/>
  <c r="H43" i="28"/>
  <c r="J43" i="28"/>
  <c r="L43" i="28"/>
  <c r="N43" i="28"/>
  <c r="P43" i="28"/>
  <c r="D44" i="28"/>
  <c r="F44" i="28"/>
  <c r="H44" i="28"/>
  <c r="J44" i="28"/>
  <c r="L44" i="28"/>
  <c r="N44" i="28"/>
  <c r="P44" i="28"/>
  <c r="D45" i="28"/>
  <c r="F45" i="28"/>
  <c r="H45" i="28"/>
  <c r="J45" i="28"/>
  <c r="L45" i="28"/>
  <c r="N45" i="28"/>
  <c r="P45" i="28"/>
  <c r="D46" i="28"/>
  <c r="F46" i="28"/>
  <c r="H46" i="28"/>
  <c r="J46" i="28"/>
  <c r="L46" i="28"/>
  <c r="N46" i="28"/>
  <c r="P46" i="28"/>
  <c r="D47" i="28"/>
  <c r="F47" i="28"/>
  <c r="H47" i="28"/>
  <c r="J47" i="28"/>
  <c r="L47" i="28"/>
  <c r="N47" i="28"/>
  <c r="P47" i="28"/>
  <c r="P42" i="28"/>
  <c r="N42" i="28"/>
  <c r="L42" i="28"/>
  <c r="J42" i="28"/>
  <c r="H42" i="28"/>
  <c r="F42" i="28"/>
  <c r="D42" i="28"/>
  <c r="D33" i="28"/>
  <c r="F33" i="28"/>
  <c r="H33" i="28"/>
  <c r="J33" i="28"/>
  <c r="L33" i="28"/>
  <c r="N33" i="28"/>
  <c r="P33" i="28"/>
  <c r="D34" i="28"/>
  <c r="F34" i="28"/>
  <c r="H34" i="28"/>
  <c r="J34" i="28"/>
  <c r="L34" i="28"/>
  <c r="N34" i="28"/>
  <c r="P34" i="28"/>
  <c r="D35" i="28"/>
  <c r="F35" i="28"/>
  <c r="H35" i="28"/>
  <c r="J35" i="28"/>
  <c r="L35" i="28"/>
  <c r="N35" i="28"/>
  <c r="P35" i="28"/>
  <c r="D36" i="28"/>
  <c r="F36" i="28"/>
  <c r="H36" i="28"/>
  <c r="J36" i="28"/>
  <c r="L36" i="28"/>
  <c r="N36" i="28"/>
  <c r="P36" i="28"/>
  <c r="D37" i="28"/>
  <c r="F37" i="28"/>
  <c r="H37" i="28"/>
  <c r="J37" i="28"/>
  <c r="L37" i="28"/>
  <c r="N37" i="28"/>
  <c r="P37" i="28"/>
  <c r="D38" i="28"/>
  <c r="F38" i="28"/>
  <c r="H38" i="28"/>
  <c r="J38" i="28"/>
  <c r="L38" i="28"/>
  <c r="N38" i="28"/>
  <c r="P38" i="28"/>
  <c r="D39" i="28"/>
  <c r="F39" i="28"/>
  <c r="H39" i="28"/>
  <c r="J39" i="28"/>
  <c r="L39" i="28"/>
  <c r="N39" i="28"/>
  <c r="P39" i="28"/>
  <c r="D40" i="28"/>
  <c r="F40" i="28"/>
  <c r="H40" i="28"/>
  <c r="J40" i="28"/>
  <c r="L40" i="28"/>
  <c r="N40" i="28"/>
  <c r="P40" i="28"/>
  <c r="F32" i="28"/>
  <c r="H32" i="28"/>
  <c r="J32" i="28"/>
  <c r="L32" i="28"/>
  <c r="N32" i="28"/>
  <c r="P32" i="28"/>
  <c r="D32" i="28"/>
  <c r="L20" i="28"/>
  <c r="N20" i="28"/>
  <c r="L21" i="28"/>
  <c r="N21" i="28"/>
  <c r="L22" i="28"/>
  <c r="N22" i="28"/>
  <c r="L23" i="28"/>
  <c r="N23" i="28"/>
  <c r="L24" i="28"/>
  <c r="N24" i="28"/>
  <c r="N19" i="28"/>
  <c r="L19" i="28"/>
  <c r="L10" i="28"/>
  <c r="N10" i="28"/>
  <c r="L11" i="28"/>
  <c r="N11" i="28"/>
  <c r="L12" i="28"/>
  <c r="N12" i="28"/>
  <c r="L13" i="28"/>
  <c r="N13" i="28"/>
  <c r="L14" i="28"/>
  <c r="N14" i="28"/>
  <c r="L15" i="28"/>
  <c r="N15" i="28"/>
  <c r="L16" i="28"/>
  <c r="N16" i="28"/>
  <c r="L17" i="28"/>
  <c r="N17" i="28"/>
  <c r="N9" i="28"/>
  <c r="L9" i="28"/>
  <c r="D20" i="28"/>
  <c r="F20" i="28"/>
  <c r="H20" i="28"/>
  <c r="D21" i="28"/>
  <c r="F21" i="28"/>
  <c r="H21" i="28"/>
  <c r="D22" i="28"/>
  <c r="F22" i="28"/>
  <c r="H22" i="28"/>
  <c r="D23" i="28"/>
  <c r="F23" i="28"/>
  <c r="H23" i="28"/>
  <c r="D24" i="28"/>
  <c r="F24" i="28"/>
  <c r="H24" i="28"/>
  <c r="H19" i="28"/>
  <c r="F19" i="28"/>
  <c r="D19" i="28"/>
  <c r="D10" i="28"/>
  <c r="F10" i="28"/>
  <c r="H10" i="28"/>
  <c r="D11" i="28"/>
  <c r="F11" i="28"/>
  <c r="H11" i="28"/>
  <c r="D12" i="28"/>
  <c r="F12" i="28"/>
  <c r="H12" i="28"/>
  <c r="D13" i="28"/>
  <c r="F13" i="28"/>
  <c r="H13" i="28"/>
  <c r="D14" i="28"/>
  <c r="F14" i="28"/>
  <c r="H14" i="28"/>
  <c r="D15" i="28"/>
  <c r="F15" i="28"/>
  <c r="H15" i="28"/>
  <c r="D16" i="28"/>
  <c r="F16" i="28"/>
  <c r="H16" i="28"/>
  <c r="D17" i="28"/>
  <c r="F17" i="28"/>
  <c r="H17" i="28"/>
  <c r="F9" i="28"/>
  <c r="H9" i="28"/>
  <c r="D9" i="28"/>
  <c r="R48" i="35" l="1"/>
  <c r="T47" i="35"/>
  <c r="T46" i="35"/>
  <c r="T45" i="35"/>
  <c r="T44" i="35"/>
  <c r="T43" i="35"/>
  <c r="T42" i="35"/>
  <c r="T41" i="35" s="1"/>
  <c r="R41" i="35"/>
  <c r="P41" i="35"/>
  <c r="N41" i="35"/>
  <c r="L41" i="35"/>
  <c r="J41" i="35"/>
  <c r="H41" i="35"/>
  <c r="F41" i="35"/>
  <c r="F48" i="35" s="1"/>
  <c r="D41" i="35"/>
  <c r="T40" i="35"/>
  <c r="T39" i="35"/>
  <c r="T38" i="35"/>
  <c r="T37" i="35"/>
  <c r="T36" i="35"/>
  <c r="T35" i="35"/>
  <c r="T34" i="35"/>
  <c r="T33" i="35"/>
  <c r="T32" i="35"/>
  <c r="R31" i="35"/>
  <c r="P31" i="35"/>
  <c r="P48" i="35" s="1"/>
  <c r="N31" i="35"/>
  <c r="L31" i="35"/>
  <c r="L48" i="35" s="1"/>
  <c r="J31" i="35"/>
  <c r="H31" i="35"/>
  <c r="H48" i="35" s="1"/>
  <c r="F31" i="35"/>
  <c r="D31" i="35"/>
  <c r="D48" i="35" s="1"/>
  <c r="R25" i="35"/>
  <c r="P25" i="35"/>
  <c r="T24" i="35"/>
  <c r="J24" i="35"/>
  <c r="J23" i="35"/>
  <c r="T23" i="35" s="1"/>
  <c r="J22" i="35"/>
  <c r="T22" i="35" s="1"/>
  <c r="J21" i="35"/>
  <c r="T21" i="35" s="1"/>
  <c r="T20" i="35"/>
  <c r="J20" i="35"/>
  <c r="J19" i="35"/>
  <c r="J18" i="35" s="1"/>
  <c r="R18" i="35"/>
  <c r="P18" i="35"/>
  <c r="N18" i="35"/>
  <c r="N25" i="35" s="1"/>
  <c r="L18" i="35"/>
  <c r="L25" i="35" s="1"/>
  <c r="H18" i="35"/>
  <c r="F18" i="35"/>
  <c r="D18" i="35"/>
  <c r="T17" i="35"/>
  <c r="J17" i="35"/>
  <c r="J16" i="35"/>
  <c r="T16" i="35" s="1"/>
  <c r="J15" i="35"/>
  <c r="T15" i="35" s="1"/>
  <c r="J14" i="35"/>
  <c r="T14" i="35" s="1"/>
  <c r="J13" i="35"/>
  <c r="T13" i="35" s="1"/>
  <c r="J12" i="35"/>
  <c r="T12" i="35" s="1"/>
  <c r="J11" i="35"/>
  <c r="T11" i="35" s="1"/>
  <c r="J10" i="35"/>
  <c r="T10" i="35" s="1"/>
  <c r="T9" i="35"/>
  <c r="J9" i="35"/>
  <c r="R8" i="35"/>
  <c r="P8" i="35"/>
  <c r="N8" i="35"/>
  <c r="L8" i="35"/>
  <c r="H8" i="35"/>
  <c r="F8" i="35"/>
  <c r="F25" i="35" s="1"/>
  <c r="D8" i="35"/>
  <c r="D25" i="35" s="1"/>
  <c r="R48" i="33"/>
  <c r="T47" i="33"/>
  <c r="T46" i="33"/>
  <c r="T45" i="33"/>
  <c r="T44" i="33"/>
  <c r="T43" i="33"/>
  <c r="T42" i="33"/>
  <c r="T41" i="33"/>
  <c r="R41" i="33"/>
  <c r="P41" i="33"/>
  <c r="N41" i="33"/>
  <c r="L41" i="33"/>
  <c r="J41" i="33"/>
  <c r="H41" i="33"/>
  <c r="F41" i="33"/>
  <c r="D41" i="33"/>
  <c r="T40" i="33"/>
  <c r="T39" i="33"/>
  <c r="T38" i="33"/>
  <c r="T37" i="33"/>
  <c r="T36" i="33"/>
  <c r="T35" i="33"/>
  <c r="T34" i="33"/>
  <c r="T33" i="33"/>
  <c r="T32" i="33"/>
  <c r="R31" i="33"/>
  <c r="P31" i="33"/>
  <c r="N31" i="33"/>
  <c r="N48" i="33" s="1"/>
  <c r="L31" i="33"/>
  <c r="J31" i="33"/>
  <c r="J48" i="33" s="1"/>
  <c r="H31" i="33"/>
  <c r="F31" i="33"/>
  <c r="F48" i="33" s="1"/>
  <c r="D31" i="33"/>
  <c r="R25" i="33"/>
  <c r="P25" i="33"/>
  <c r="T24" i="33"/>
  <c r="J24" i="33"/>
  <c r="J23" i="33"/>
  <c r="T23" i="33" s="1"/>
  <c r="J22" i="33"/>
  <c r="T22" i="33" s="1"/>
  <c r="J21" i="33"/>
  <c r="T21" i="33" s="1"/>
  <c r="J20" i="33"/>
  <c r="T20" i="33" s="1"/>
  <c r="J19" i="33"/>
  <c r="J18" i="33" s="1"/>
  <c r="R18" i="33"/>
  <c r="P18" i="33"/>
  <c r="N18" i="33"/>
  <c r="L18" i="33"/>
  <c r="H18" i="33"/>
  <c r="F18" i="33"/>
  <c r="D18" i="33"/>
  <c r="J17" i="33"/>
  <c r="T17" i="33" s="1"/>
  <c r="J16" i="33"/>
  <c r="T16" i="33" s="1"/>
  <c r="J15" i="33"/>
  <c r="T15" i="33" s="1"/>
  <c r="J14" i="33"/>
  <c r="T14" i="33" s="1"/>
  <c r="T13" i="33"/>
  <c r="J13" i="33"/>
  <c r="J12" i="33"/>
  <c r="T12" i="33" s="1"/>
  <c r="J11" i="33"/>
  <c r="T11" i="33" s="1"/>
  <c r="J10" i="33"/>
  <c r="T10" i="33" s="1"/>
  <c r="J9" i="33"/>
  <c r="T9" i="33" s="1"/>
  <c r="R8" i="33"/>
  <c r="P8" i="33"/>
  <c r="N8" i="33"/>
  <c r="N25" i="33" s="1"/>
  <c r="L8" i="33"/>
  <c r="J8" i="33"/>
  <c r="H8" i="33"/>
  <c r="H25" i="33" s="1"/>
  <c r="F8" i="33"/>
  <c r="F25" i="33" s="1"/>
  <c r="D8" i="33"/>
  <c r="J48" i="35" l="1"/>
  <c r="N48" i="35"/>
  <c r="T31" i="35"/>
  <c r="T48" i="35" s="1"/>
  <c r="H25" i="35"/>
  <c r="D48" i="33"/>
  <c r="L48" i="33"/>
  <c r="H48" i="33"/>
  <c r="P48" i="33"/>
  <c r="T31" i="33"/>
  <c r="T48" i="33" s="1"/>
  <c r="L25" i="33"/>
  <c r="J25" i="33"/>
  <c r="D25" i="33"/>
  <c r="T8" i="35"/>
  <c r="J8" i="35"/>
  <c r="J25" i="35" s="1"/>
  <c r="T19" i="35"/>
  <c r="T18" i="35" s="1"/>
  <c r="T8" i="33"/>
  <c r="T19" i="33"/>
  <c r="T18" i="33" s="1"/>
  <c r="J14" i="28"/>
  <c r="T14" i="28" s="1"/>
  <c r="R48" i="28"/>
  <c r="R41" i="28"/>
  <c r="R31" i="28"/>
  <c r="R25" i="28"/>
  <c r="P25" i="28"/>
  <c r="R18" i="28"/>
  <c r="P18" i="28"/>
  <c r="R8" i="28"/>
  <c r="P8" i="28"/>
  <c r="N18" i="28" l="1"/>
  <c r="T44" i="28"/>
  <c r="J20" i="28"/>
  <c r="T20" i="28" s="1"/>
  <c r="N8" i="28"/>
  <c r="L8" i="28"/>
  <c r="T25" i="35"/>
  <c r="T25" i="33"/>
  <c r="T42" i="28"/>
  <c r="T37" i="28"/>
  <c r="T33" i="28"/>
  <c r="J19" i="28"/>
  <c r="T19" i="28" s="1"/>
  <c r="H18" i="28"/>
  <c r="J22" i="28"/>
  <c r="T22" i="28" s="1"/>
  <c r="J23" i="28"/>
  <c r="T23" i="28" s="1"/>
  <c r="J13" i="28"/>
  <c r="T13" i="28" s="1"/>
  <c r="T40" i="28"/>
  <c r="J24" i="28"/>
  <c r="T24" i="28" s="1"/>
  <c r="J15" i="28"/>
  <c r="J11" i="28"/>
  <c r="J10" i="28"/>
  <c r="T10" i="28" s="1"/>
  <c r="P41" i="28"/>
  <c r="T36" i="28"/>
  <c r="N31" i="28"/>
  <c r="F18" i="28"/>
  <c r="J16" i="28"/>
  <c r="T16" i="28" s="1"/>
  <c r="T46" i="28"/>
  <c r="T47" i="28"/>
  <c r="H41" i="28"/>
  <c r="N41" i="28"/>
  <c r="F41" i="28"/>
  <c r="T43" i="28"/>
  <c r="L31" i="28"/>
  <c r="T34" i="28"/>
  <c r="J31" i="28"/>
  <c r="T38" i="28"/>
  <c r="F31" i="28"/>
  <c r="T39" i="28"/>
  <c r="T35" i="28"/>
  <c r="P31" i="28"/>
  <c r="H31" i="28"/>
  <c r="D18" i="28"/>
  <c r="T15" i="28"/>
  <c r="T11" i="28"/>
  <c r="J17" i="28"/>
  <c r="T17" i="28" s="1"/>
  <c r="H8" i="28"/>
  <c r="J12" i="28"/>
  <c r="T12" i="28" s="1"/>
  <c r="T45" i="28"/>
  <c r="J41" i="28"/>
  <c r="D41" i="28"/>
  <c r="L41" i="28"/>
  <c r="T32" i="28"/>
  <c r="D31" i="28"/>
  <c r="L18" i="28"/>
  <c r="J21" i="28"/>
  <c r="T21" i="28" s="1"/>
  <c r="F8" i="28"/>
  <c r="J9" i="28"/>
  <c r="D8" i="28"/>
  <c r="R48" i="26"/>
  <c r="F48" i="26"/>
  <c r="T47" i="26"/>
  <c r="T46" i="26"/>
  <c r="T41" i="26" s="1"/>
  <c r="T45" i="26"/>
  <c r="T44" i="26"/>
  <c r="T43" i="26"/>
  <c r="T42" i="26"/>
  <c r="R41" i="26"/>
  <c r="P41" i="26"/>
  <c r="N41" i="26"/>
  <c r="N48" i="26" s="1"/>
  <c r="L41" i="26"/>
  <c r="J41" i="26"/>
  <c r="H41" i="26"/>
  <c r="F41" i="26"/>
  <c r="D41" i="26"/>
  <c r="T40" i="26"/>
  <c r="T39" i="26"/>
  <c r="T38" i="26"/>
  <c r="T37" i="26"/>
  <c r="T36" i="26"/>
  <c r="T35" i="26"/>
  <c r="T34" i="26"/>
  <c r="T33" i="26"/>
  <c r="T31" i="26" s="1"/>
  <c r="T32" i="26"/>
  <c r="R31" i="26"/>
  <c r="P31" i="26"/>
  <c r="P48" i="26" s="1"/>
  <c r="N31" i="26"/>
  <c r="L31" i="26"/>
  <c r="L48" i="26" s="1"/>
  <c r="J31" i="26"/>
  <c r="H31" i="26"/>
  <c r="H48" i="26" s="1"/>
  <c r="F31" i="26"/>
  <c r="D31" i="26"/>
  <c r="D48" i="26" s="1"/>
  <c r="R25" i="26"/>
  <c r="P25" i="26"/>
  <c r="J24" i="26"/>
  <c r="T24" i="26" s="1"/>
  <c r="J23" i="26"/>
  <c r="T23" i="26" s="1"/>
  <c r="J22" i="26"/>
  <c r="T22" i="26" s="1"/>
  <c r="J21" i="26"/>
  <c r="T21" i="26" s="1"/>
  <c r="J20" i="26"/>
  <c r="T20" i="26" s="1"/>
  <c r="J19" i="26"/>
  <c r="R18" i="26"/>
  <c r="P18" i="26"/>
  <c r="N18" i="26"/>
  <c r="L18" i="26"/>
  <c r="H18" i="26"/>
  <c r="F18" i="26"/>
  <c r="D18" i="26"/>
  <c r="T17" i="26"/>
  <c r="J17" i="26"/>
  <c r="J16" i="26"/>
  <c r="T16" i="26" s="1"/>
  <c r="T15" i="26"/>
  <c r="J15" i="26"/>
  <c r="J14" i="26"/>
  <c r="T14" i="26" s="1"/>
  <c r="T13" i="26"/>
  <c r="J13" i="26"/>
  <c r="J12" i="26"/>
  <c r="T12" i="26" s="1"/>
  <c r="T11" i="26"/>
  <c r="J11" i="26"/>
  <c r="J10" i="26"/>
  <c r="T10" i="26" s="1"/>
  <c r="T9" i="26"/>
  <c r="J9" i="26"/>
  <c r="R8" i="26"/>
  <c r="P8" i="26"/>
  <c r="N8" i="26"/>
  <c r="N25" i="26" s="1"/>
  <c r="L8" i="26"/>
  <c r="J8" i="26"/>
  <c r="H8" i="26"/>
  <c r="F8" i="26"/>
  <c r="D8" i="26"/>
  <c r="R48" i="25"/>
  <c r="T47" i="25"/>
  <c r="T46" i="25"/>
  <c r="T45" i="25"/>
  <c r="T44" i="25"/>
  <c r="T43" i="25"/>
  <c r="T42" i="25"/>
  <c r="R41" i="25"/>
  <c r="P41" i="25"/>
  <c r="N41" i="25"/>
  <c r="L41" i="25"/>
  <c r="J41" i="25"/>
  <c r="H41" i="25"/>
  <c r="F41" i="25"/>
  <c r="D41" i="25"/>
  <c r="T40" i="25"/>
  <c r="T39" i="25"/>
  <c r="T38" i="25"/>
  <c r="T37" i="25"/>
  <c r="T36" i="25"/>
  <c r="T35" i="25"/>
  <c r="T34" i="25"/>
  <c r="T33" i="25"/>
  <c r="T32" i="25"/>
  <c r="R31" i="25"/>
  <c r="P31" i="25"/>
  <c r="N31" i="25"/>
  <c r="L31" i="25"/>
  <c r="L48" i="25" s="1"/>
  <c r="J31" i="25"/>
  <c r="J48" i="25" s="1"/>
  <c r="H31" i="25"/>
  <c r="F31" i="25"/>
  <c r="D31" i="25"/>
  <c r="D48" i="25" s="1"/>
  <c r="R25" i="25"/>
  <c r="P25" i="25"/>
  <c r="J24" i="25"/>
  <c r="T24" i="25" s="1"/>
  <c r="J23" i="25"/>
  <c r="T23" i="25" s="1"/>
  <c r="J22" i="25"/>
  <c r="T22" i="25" s="1"/>
  <c r="J21" i="25"/>
  <c r="T21" i="25" s="1"/>
  <c r="J20" i="25"/>
  <c r="T20" i="25" s="1"/>
  <c r="J19" i="25"/>
  <c r="T19" i="25" s="1"/>
  <c r="R18" i="25"/>
  <c r="P18" i="25"/>
  <c r="N18" i="25"/>
  <c r="L18" i="25"/>
  <c r="J18" i="25"/>
  <c r="H18" i="25"/>
  <c r="F18" i="25"/>
  <c r="D18" i="25"/>
  <c r="J17" i="25"/>
  <c r="T17" i="25" s="1"/>
  <c r="J16" i="25"/>
  <c r="T16" i="25" s="1"/>
  <c r="J15" i="25"/>
  <c r="T15" i="25" s="1"/>
  <c r="J14" i="25"/>
  <c r="T14" i="25" s="1"/>
  <c r="J13" i="25"/>
  <c r="T13" i="25" s="1"/>
  <c r="J12" i="25"/>
  <c r="T12" i="25" s="1"/>
  <c r="J11" i="25"/>
  <c r="T11" i="25" s="1"/>
  <c r="J10" i="25"/>
  <c r="T10" i="25" s="1"/>
  <c r="J9" i="25"/>
  <c r="T9" i="25" s="1"/>
  <c r="R8" i="25"/>
  <c r="P8" i="25"/>
  <c r="N8" i="25"/>
  <c r="L8" i="25"/>
  <c r="H8" i="25"/>
  <c r="H25" i="25" s="1"/>
  <c r="F8" i="25"/>
  <c r="D8" i="25"/>
  <c r="D25" i="25" s="1"/>
  <c r="R48" i="24"/>
  <c r="T47" i="24"/>
  <c r="T46" i="24"/>
  <c r="T45" i="24"/>
  <c r="T44" i="24"/>
  <c r="T43" i="24"/>
  <c r="T42" i="24"/>
  <c r="R41" i="24"/>
  <c r="P41" i="24"/>
  <c r="N41" i="24"/>
  <c r="L41" i="24"/>
  <c r="J41" i="24"/>
  <c r="H41" i="24"/>
  <c r="F41" i="24"/>
  <c r="D41" i="24"/>
  <c r="T40" i="24"/>
  <c r="T39" i="24"/>
  <c r="T38" i="24"/>
  <c r="T37" i="24"/>
  <c r="T36" i="24"/>
  <c r="T35" i="24"/>
  <c r="T34" i="24"/>
  <c r="T33" i="24"/>
  <c r="T32" i="24"/>
  <c r="R31" i="24"/>
  <c r="P31" i="24"/>
  <c r="P48" i="24" s="1"/>
  <c r="N31" i="24"/>
  <c r="L31" i="24"/>
  <c r="J31" i="24"/>
  <c r="H31" i="24"/>
  <c r="H48" i="24" s="1"/>
  <c r="F31" i="24"/>
  <c r="D31" i="24"/>
  <c r="R25" i="24"/>
  <c r="P25" i="24"/>
  <c r="J24" i="24"/>
  <c r="T24" i="24" s="1"/>
  <c r="J23" i="24"/>
  <c r="T23" i="24" s="1"/>
  <c r="J22" i="24"/>
  <c r="T22" i="24" s="1"/>
  <c r="J21" i="24"/>
  <c r="T21" i="24" s="1"/>
  <c r="J20" i="24"/>
  <c r="T20" i="24" s="1"/>
  <c r="J19" i="24"/>
  <c r="R18" i="24"/>
  <c r="P18" i="24"/>
  <c r="N18" i="24"/>
  <c r="L18" i="24"/>
  <c r="H18" i="24"/>
  <c r="F18" i="24"/>
  <c r="D18" i="24"/>
  <c r="J17" i="24"/>
  <c r="T17" i="24" s="1"/>
  <c r="J16" i="24"/>
  <c r="T16" i="24" s="1"/>
  <c r="J15" i="24"/>
  <c r="T15" i="24" s="1"/>
  <c r="J14" i="24"/>
  <c r="T14" i="24" s="1"/>
  <c r="J13" i="24"/>
  <c r="T13" i="24" s="1"/>
  <c r="J12" i="24"/>
  <c r="T12" i="24" s="1"/>
  <c r="J11" i="24"/>
  <c r="T11" i="24" s="1"/>
  <c r="J10" i="24"/>
  <c r="T10" i="24" s="1"/>
  <c r="J9" i="24"/>
  <c r="T9" i="24" s="1"/>
  <c r="R8" i="24"/>
  <c r="P8" i="24"/>
  <c r="N8" i="24"/>
  <c r="L8" i="24"/>
  <c r="H8" i="24"/>
  <c r="H25" i="24" s="1"/>
  <c r="F8" i="24"/>
  <c r="D8" i="24"/>
  <c r="R48" i="23"/>
  <c r="T47" i="23"/>
  <c r="T46" i="23"/>
  <c r="T45" i="23"/>
  <c r="T44" i="23"/>
  <c r="T43" i="23"/>
  <c r="T42" i="23"/>
  <c r="R41" i="23"/>
  <c r="P41" i="23"/>
  <c r="N41" i="23"/>
  <c r="L41" i="23"/>
  <c r="J41" i="23"/>
  <c r="H41" i="23"/>
  <c r="F41" i="23"/>
  <c r="D41" i="23"/>
  <c r="T40" i="23"/>
  <c r="T39" i="23"/>
  <c r="T38" i="23"/>
  <c r="T37" i="23"/>
  <c r="T36" i="23"/>
  <c r="T35" i="23"/>
  <c r="T34" i="23"/>
  <c r="T33" i="23"/>
  <c r="T32" i="23"/>
  <c r="R31" i="23"/>
  <c r="P31" i="23"/>
  <c r="P48" i="23" s="1"/>
  <c r="N31" i="23"/>
  <c r="L31" i="23"/>
  <c r="L48" i="23" s="1"/>
  <c r="J31" i="23"/>
  <c r="H31" i="23"/>
  <c r="H48" i="23" s="1"/>
  <c r="F31" i="23"/>
  <c r="D31" i="23"/>
  <c r="D48" i="23" s="1"/>
  <c r="R25" i="23"/>
  <c r="P25" i="23"/>
  <c r="J24" i="23"/>
  <c r="T24" i="23" s="1"/>
  <c r="J23" i="23"/>
  <c r="T23" i="23" s="1"/>
  <c r="J22" i="23"/>
  <c r="T22" i="23" s="1"/>
  <c r="J21" i="23"/>
  <c r="T21" i="23" s="1"/>
  <c r="J20" i="23"/>
  <c r="T20" i="23" s="1"/>
  <c r="J19" i="23"/>
  <c r="T19" i="23" s="1"/>
  <c r="R18" i="23"/>
  <c r="P18" i="23"/>
  <c r="N18" i="23"/>
  <c r="L18" i="23"/>
  <c r="H18" i="23"/>
  <c r="F18" i="23"/>
  <c r="D18" i="23"/>
  <c r="J17" i="23"/>
  <c r="T17" i="23" s="1"/>
  <c r="J16" i="23"/>
  <c r="T16" i="23" s="1"/>
  <c r="J15" i="23"/>
  <c r="T15" i="23" s="1"/>
  <c r="J14" i="23"/>
  <c r="T14" i="23" s="1"/>
  <c r="J13" i="23"/>
  <c r="T13" i="23" s="1"/>
  <c r="J12" i="23"/>
  <c r="T12" i="23" s="1"/>
  <c r="J11" i="23"/>
  <c r="T11" i="23" s="1"/>
  <c r="J10" i="23"/>
  <c r="T10" i="23" s="1"/>
  <c r="J9" i="23"/>
  <c r="R8" i="23"/>
  <c r="P8" i="23"/>
  <c r="N8" i="23"/>
  <c r="L8" i="23"/>
  <c r="H8" i="23"/>
  <c r="H25" i="23" s="1"/>
  <c r="F8" i="23"/>
  <c r="F25" i="23" s="1"/>
  <c r="D8" i="23"/>
  <c r="D25" i="23" s="1"/>
  <c r="L25" i="23" l="1"/>
  <c r="N25" i="28"/>
  <c r="L25" i="24"/>
  <c r="D25" i="24"/>
  <c r="L25" i="28"/>
  <c r="H25" i="28"/>
  <c r="T41" i="23"/>
  <c r="D48" i="28"/>
  <c r="F48" i="28"/>
  <c r="J48" i="24"/>
  <c r="T41" i="28"/>
  <c r="P48" i="28"/>
  <c r="T41" i="24"/>
  <c r="F48" i="24"/>
  <c r="N48" i="28"/>
  <c r="T31" i="28"/>
  <c r="T48" i="28" s="1"/>
  <c r="J48" i="28"/>
  <c r="F25" i="28"/>
  <c r="N25" i="24"/>
  <c r="J8" i="24"/>
  <c r="J48" i="26"/>
  <c r="D25" i="26"/>
  <c r="D25" i="28"/>
  <c r="T41" i="25"/>
  <c r="H48" i="28"/>
  <c r="F48" i="25"/>
  <c r="N48" i="25"/>
  <c r="L48" i="28"/>
  <c r="F25" i="25"/>
  <c r="T18" i="28"/>
  <c r="J8" i="25"/>
  <c r="J25" i="25" s="1"/>
  <c r="J18" i="28"/>
  <c r="J8" i="28"/>
  <c r="T9" i="28"/>
  <c r="T8" i="28" s="1"/>
  <c r="T48" i="26"/>
  <c r="L25" i="26"/>
  <c r="F25" i="26"/>
  <c r="J18" i="26"/>
  <c r="J25" i="26" s="1"/>
  <c r="H25" i="26"/>
  <c r="H48" i="25"/>
  <c r="P48" i="25"/>
  <c r="T31" i="25"/>
  <c r="T48" i="25" s="1"/>
  <c r="L25" i="25"/>
  <c r="N25" i="25"/>
  <c r="T8" i="26"/>
  <c r="T19" i="26"/>
  <c r="T18" i="26" s="1"/>
  <c r="D48" i="24"/>
  <c r="L48" i="24"/>
  <c r="N48" i="24"/>
  <c r="T31" i="24"/>
  <c r="J18" i="24"/>
  <c r="J25" i="24" s="1"/>
  <c r="F25" i="24"/>
  <c r="T31" i="23"/>
  <c r="J48" i="23"/>
  <c r="T18" i="25"/>
  <c r="T8" i="25"/>
  <c r="T8" i="24"/>
  <c r="T19" i="24"/>
  <c r="T18" i="24" s="1"/>
  <c r="F48" i="23"/>
  <c r="N48" i="23"/>
  <c r="N25" i="23"/>
  <c r="T18" i="23"/>
  <c r="J8" i="23"/>
  <c r="T9" i="23"/>
  <c r="T8" i="23" s="1"/>
  <c r="J18" i="23"/>
  <c r="T48" i="24" l="1"/>
  <c r="T48" i="23"/>
  <c r="T25" i="28"/>
  <c r="J25" i="28"/>
  <c r="T25" i="26"/>
  <c r="T25" i="25"/>
  <c r="T25" i="24"/>
  <c r="T25" i="23"/>
  <c r="J25" i="23"/>
  <c r="T47" i="21"/>
  <c r="T46" i="21"/>
  <c r="T45" i="21"/>
  <c r="T44" i="21"/>
  <c r="T43" i="21"/>
  <c r="T42" i="21"/>
  <c r="T33" i="21"/>
  <c r="T34" i="21"/>
  <c r="T35" i="21"/>
  <c r="T36" i="21"/>
  <c r="T37" i="21"/>
  <c r="T38" i="21"/>
  <c r="T39" i="21"/>
  <c r="T40" i="21"/>
  <c r="T32" i="21"/>
  <c r="R48" i="21"/>
  <c r="R41" i="21"/>
  <c r="R31" i="21"/>
  <c r="R25" i="21"/>
  <c r="R18" i="21"/>
  <c r="R8" i="21"/>
  <c r="P25" i="21"/>
  <c r="P18" i="21"/>
  <c r="P8" i="21"/>
  <c r="P41" i="21" l="1"/>
  <c r="N41" i="21"/>
  <c r="L41" i="21"/>
  <c r="J41" i="21"/>
  <c r="H41" i="21"/>
  <c r="F41" i="21"/>
  <c r="D41" i="21"/>
  <c r="P31" i="21"/>
  <c r="N31" i="21"/>
  <c r="L31" i="21"/>
  <c r="J31" i="21"/>
  <c r="H31" i="21"/>
  <c r="F31" i="21"/>
  <c r="D31" i="21"/>
  <c r="J24" i="21"/>
  <c r="T24" i="21" s="1"/>
  <c r="J23" i="21"/>
  <c r="T23" i="21" s="1"/>
  <c r="J22" i="21"/>
  <c r="T22" i="21" s="1"/>
  <c r="J21" i="21"/>
  <c r="T21" i="21" s="1"/>
  <c r="J20" i="21"/>
  <c r="T20" i="21" s="1"/>
  <c r="J19" i="21"/>
  <c r="T19" i="21" s="1"/>
  <c r="N18" i="21"/>
  <c r="L18" i="21"/>
  <c r="H18" i="21"/>
  <c r="F18" i="21"/>
  <c r="F25" i="21" s="1"/>
  <c r="D18" i="21"/>
  <c r="J17" i="21"/>
  <c r="T17" i="21" s="1"/>
  <c r="J16" i="21"/>
  <c r="T16" i="21" s="1"/>
  <c r="J15" i="21"/>
  <c r="T15" i="21" s="1"/>
  <c r="J14" i="21"/>
  <c r="T14" i="21" s="1"/>
  <c r="J13" i="21"/>
  <c r="T13" i="21" s="1"/>
  <c r="J12" i="21"/>
  <c r="T12" i="21" s="1"/>
  <c r="J11" i="21"/>
  <c r="T11" i="21" s="1"/>
  <c r="J10" i="21"/>
  <c r="T10" i="21" s="1"/>
  <c r="J9" i="21"/>
  <c r="T9" i="21" s="1"/>
  <c r="N8" i="21"/>
  <c r="L8" i="21"/>
  <c r="H8" i="21"/>
  <c r="F8" i="21"/>
  <c r="D8" i="21"/>
  <c r="H25" i="21" l="1"/>
  <c r="D25" i="21"/>
  <c r="N48" i="21"/>
  <c r="F48" i="21"/>
  <c r="J48" i="21"/>
  <c r="H48" i="21"/>
  <c r="P48" i="21"/>
  <c r="D48" i="21"/>
  <c r="L48" i="21"/>
  <c r="J18" i="21"/>
  <c r="T31" i="21"/>
  <c r="T41" i="21"/>
  <c r="J8" i="21"/>
  <c r="L25" i="21"/>
  <c r="N25" i="21"/>
  <c r="T8" i="21"/>
  <c r="T18" i="21"/>
  <c r="T48" i="21" l="1"/>
  <c r="J25" i="21"/>
  <c r="T25" i="21"/>
</calcChain>
</file>

<file path=xl/sharedStrings.xml><?xml version="1.0" encoding="utf-8"?>
<sst xmlns="http://schemas.openxmlformats.org/spreadsheetml/2006/main" count="29298" uniqueCount="386">
  <si>
    <t>合計</t>
    <rPh sb="0" eb="2">
      <t>ゴウケイ</t>
    </rPh>
    <phoneticPr fontId="2"/>
  </si>
  <si>
    <t>【様式第５号】</t>
    <rPh sb="1" eb="3">
      <t>ヨウシキ</t>
    </rPh>
    <rPh sb="3" eb="4">
      <t>ダイ</t>
    </rPh>
    <rPh sb="5" eb="6">
      <t>ゴウ</t>
    </rPh>
    <phoneticPr fontId="9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</si>
  <si>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9"/>
  </si>
  <si>
    <t>（１）資産項目の明細</t>
    <rPh sb="3" eb="5">
      <t>シサン</t>
    </rPh>
    <rPh sb="5" eb="7">
      <t>コウモク</t>
    </rPh>
    <rPh sb="8" eb="10">
      <t>メイサイ</t>
    </rPh>
    <phoneticPr fontId="9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</si>
  <si>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9"/>
  </si>
  <si>
    <t>区分</t>
    <rPh sb="0" eb="2">
      <t>クブン</t>
    </rPh>
    <phoneticPr fontId="9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</si>
  <si>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</si>
  <si>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</si>
  <si>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</si>
  <si>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</si>
  <si>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</si>
  <si>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</si>
  <si>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 xml:space="preserve"> 事業用資産</t>
    <rPh sb="1" eb="4">
      <t>ジギョウヨウ</t>
    </rPh>
    <rPh sb="4" eb="6">
      <t>シサン</t>
    </rPh>
    <phoneticPr fontId="9"/>
  </si>
  <si>
    <t xml:space="preserve"> インフラ資産</t>
    <rPh sb="5" eb="7">
      <t>シサン</t>
    </rPh>
    <phoneticPr fontId="9"/>
  </si>
  <si>
    <t>生活インフラ・
国土保全</t>
    <rPh sb="0" eb="2">
      <t>セイカツ</t>
    </rPh>
    <rPh sb="8" eb="10">
      <t>コクド</t>
    </rPh>
    <rPh sb="10" eb="12">
      <t>ホゼン</t>
    </rPh>
    <phoneticPr fontId="2"/>
  </si>
  <si>
    <t>教育</t>
    <rPh sb="0" eb="2">
      <t>キョウイク</t>
    </rPh>
    <phoneticPr fontId="9"/>
  </si>
  <si>
    <t>福祉</t>
    <rPh sb="0" eb="2">
      <t>フクシ</t>
    </rPh>
    <phoneticPr fontId="9"/>
  </si>
  <si>
    <t>環境衛生</t>
    <rPh sb="0" eb="2">
      <t>カンキョウ</t>
    </rPh>
    <rPh sb="2" eb="4">
      <t>エイセイ</t>
    </rPh>
    <phoneticPr fontId="9"/>
  </si>
  <si>
    <t>産業振興</t>
    <rPh sb="0" eb="2">
      <t>サンギョウ</t>
    </rPh>
    <rPh sb="2" eb="4">
      <t>シンコウ</t>
    </rPh>
    <phoneticPr fontId="9"/>
  </si>
  <si>
    <t>消防</t>
    <rPh sb="0" eb="2">
      <t>ショウボウ</t>
    </rPh>
    <phoneticPr fontId="9"/>
  </si>
  <si>
    <t>総務</t>
    <rPh sb="0" eb="2">
      <t>ソウム</t>
    </rPh>
    <phoneticPr fontId="9"/>
  </si>
  <si>
    <t>合計</t>
    <rPh sb="0" eb="2">
      <t>ゴウケイ</t>
    </rPh>
    <phoneticPr fontId="9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</si>
  <si>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9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</si>
  <si>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9"/>
  </si>
  <si>
    <t>　　土地</t>
    <phoneticPr fontId="2"/>
  </si>
  <si>
    <t>　　立木竹</t>
    <phoneticPr fontId="9"/>
  </si>
  <si>
    <t>　　建物</t>
    <phoneticPr fontId="2"/>
  </si>
  <si>
    <t>　　工作物</t>
    <phoneticPr fontId="2"/>
  </si>
  <si>
    <t>　　船舶</t>
    <phoneticPr fontId="9"/>
  </si>
  <si>
    <t>　　浮標等</t>
    <phoneticPr fontId="9"/>
  </si>
  <si>
    <t>　　航空機</t>
    <phoneticPr fontId="9"/>
  </si>
  <si>
    <t>　　その他</t>
    <phoneticPr fontId="2"/>
  </si>
  <si>
    <t>　　建設仮勘定</t>
    <phoneticPr fontId="9"/>
  </si>
  <si>
    <t>　　土地</t>
    <phoneticPr fontId="2"/>
  </si>
  <si>
    <t>　　建物</t>
    <phoneticPr fontId="9"/>
  </si>
  <si>
    <t>　　工作物</t>
    <phoneticPr fontId="2"/>
  </si>
  <si>
    <t xml:space="preserve"> 物品</t>
    <phoneticPr fontId="2"/>
  </si>
  <si>
    <t xml:space="preserve"> 事業用資産</t>
    <phoneticPr fontId="9"/>
  </si>
  <si>
    <t>　　土地</t>
    <phoneticPr fontId="2"/>
  </si>
  <si>
    <t>　　立木竹</t>
    <phoneticPr fontId="9"/>
  </si>
  <si>
    <t>　　建物</t>
    <phoneticPr fontId="2"/>
  </si>
  <si>
    <t>　　船舶</t>
    <phoneticPr fontId="9"/>
  </si>
  <si>
    <t>　　建設仮勘定</t>
    <phoneticPr fontId="9"/>
  </si>
  <si>
    <t xml:space="preserve"> インフラ資産</t>
    <phoneticPr fontId="9"/>
  </si>
  <si>
    <t>　　工作物</t>
    <phoneticPr fontId="2"/>
  </si>
  <si>
    <t>　　建設仮勘定</t>
    <phoneticPr fontId="9"/>
  </si>
  <si>
    <t xml:space="preserve"> 合計</t>
    <phoneticPr fontId="9"/>
  </si>
  <si>
    <t>-</t>
  </si>
  <si>
    <t>附属明細書（全体）</t>
    <rPh sb="0" eb="5">
      <t>フゾクメイサイショ</t>
    </rPh>
    <rPh sb="2" eb="5">
      <t>メイサイショ</t>
    </rPh>
    <rPh sb="6" eb="8">
      <t>ゼンタイ</t>
    </rPh>
    <phoneticPr fontId="9"/>
  </si>
  <si>
    <t>本年度末
減損損失累計額
（G)</t>
    <rPh sb="0" eb="3">
      <t>ホンネンド</t>
    </rPh>
    <rPh sb="3" eb="4">
      <t>マツ</t>
    </rPh>
    <rPh sb="5" eb="9">
      <t>ゲンソンソンシツ</t>
    </rPh>
    <rPh sb="9" eb="12">
      <t>ルイケイガク</t>
    </rPh>
    <phoneticPr fontId="17"/>
  </si>
  <si>
    <t xml:space="preserve">
本年度減損額
（H)</t>
    <rPh sb="1" eb="4">
      <t>ホンネンド</t>
    </rPh>
    <rPh sb="4" eb="6">
      <t>ゲンソン</t>
    </rPh>
    <rPh sb="6" eb="7">
      <t>ガク</t>
    </rPh>
    <phoneticPr fontId="17"/>
  </si>
  <si>
    <t>その他</t>
    <rPh sb="2" eb="3">
      <t>タ</t>
    </rPh>
    <phoneticPr fontId="17"/>
  </si>
  <si>
    <t>差引本年度末残高
（D)－（E)－（G)
（I)</t>
  </si>
  <si>
    <t>（単位：円）</t>
    <rPh sb="4" eb="5">
      <t>エン</t>
    </rPh>
    <phoneticPr fontId="9"/>
  </si>
  <si>
    <t>附属明細書</t>
    <rPh sb="0" eb="5">
      <t>フゾクメイサイショメイサイショ</t>
    </rPh>
    <phoneticPr fontId="9"/>
  </si>
  <si>
    <t>附属明細書（連結）</t>
    <rPh sb="0" eb="5">
      <t>フゾクメイサイショ</t>
    </rPh>
    <rPh sb="2" eb="5">
      <t>メイサイショ</t>
    </rPh>
    <rPh sb="6" eb="8">
      <t>レンケツ</t>
    </rPh>
    <phoneticPr fontId="9"/>
  </si>
  <si>
    <t>連結貸借対照表内訳表（単位：円）</t>
  </si>
  <si>
    <t>JN</t>
  </si>
  <si>
    <t>科目</t>
  </si>
  <si>
    <t>一般会計等財務書類</t>
  </si>
  <si>
    <t>全体財務書類</t>
  </si>
  <si>
    <t>連結財務書類</t>
  </si>
  <si>
    <t>一般会計</t>
  </si>
  <si>
    <t/>
  </si>
  <si>
    <t>総計（単純合算）</t>
  </si>
  <si>
    <t>相殺消去</t>
  </si>
  <si>
    <t>純計</t>
  </si>
  <si>
    <t>地方公営事業会計</t>
  </si>
  <si>
    <t>連結修正等</t>
  </si>
  <si>
    <t>一部事務組合・広域連合</t>
  </si>
  <si>
    <t>地方独立行政法人</t>
  </si>
  <si>
    <t>地方三公社</t>
  </si>
  <si>
    <t>第三セクター等</t>
  </si>
  <si>
    <t>連結修正
等</t>
  </si>
  <si>
    <t>公営企業会計</t>
  </si>
  <si>
    <t>その他</t>
  </si>
  <si>
    <t>熊本県市町村総合事務組合（消防団員公務災害補償事業）</t>
  </si>
  <si>
    <t>熊本県市町村総合事務組合（非常勤職員公務災害補償事業）</t>
  </si>
  <si>
    <t>熊本県市町村総合事務組合（交通災害共済事業）</t>
  </si>
  <si>
    <t>熊本県市町村総合事務組合（自治会館管理事業）</t>
  </si>
  <si>
    <t>熊本県後期高齢者医療広域連合</t>
  </si>
  <si>
    <t>人吉球磨広域行政組合（一般会計等）</t>
  </si>
  <si>
    <t>人吉球磨広域行政組合（特別養護老人ホーム特別会計）</t>
  </si>
  <si>
    <t>人吉下球磨消防組合</t>
  </si>
  <si>
    <t>小計</t>
  </si>
  <si>
    <t>株式会社さがら</t>
  </si>
  <si>
    <t>簡易水道特別会計</t>
  </si>
  <si>
    <t>農業集落排水特別会計</t>
  </si>
  <si>
    <t>国民健康保険特別会計</t>
  </si>
  <si>
    <t>介護保険特別会計</t>
  </si>
  <si>
    <t>後期高齢者医療特別会計</t>
  </si>
  <si>
    <t>ツール項目cd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</si>
  <si>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</si>
  <si>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</si>
  <si>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</si>
  <si>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</si>
  <si>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</si>
  <si>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</si>
  <si>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</si>
  <si>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</si>
  <si>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</si>
  <si>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</si>
  <si>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</si>
  <si>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</si>
  <si>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</si>
  <si>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</si>
  <si>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</si>
  <si>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</si>
  <si>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</si>
  <si>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</si>
  <si>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</si>
  <si>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</si>
  <si>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</si>
  <si>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</si>
  <si>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</si>
  <si>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</si>
  <si>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</si>
  <si>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</si>
  <si>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</si>
  <si>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</si>
  <si>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</si>
  <si>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</si>
  <si>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</si>
  <si>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</si>
  <si>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</si>
  <si>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</si>
  <si>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</si>
  <si>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</si>
  <si>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</si>
  <si>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</si>
  <si>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</si>
  <si>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</si>
  <si>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</si>
  <si>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</si>
  <si>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</si>
  <si>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</si>
  <si>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</si>
  <si>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</si>
  <si>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</si>
  <si>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</si>
  <si>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</si>
  <si>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</si>
  <si>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</si>
  <si>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</si>
  <si>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</si>
  <si>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</si>
  <si>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</si>
  <si>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</si>
  <si>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</si>
  <si>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</si>
  <si>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</si>
  <si>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</si>
  <si>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</si>
  <si>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</si>
  <si>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</si>
  <si>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</si>
  <si>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</si>
  <si>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</si>
  <si>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</si>
  <si>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</si>
  <si>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</si>
  <si>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</si>
  <si>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</si>
  <si>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</si>
  <si>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</si>
  <si>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</si>
  <si>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</si>
  <si>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</si>
  <si>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</si>
  <si>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</si>
  <si>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</si>
  <si>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</si>
  <si>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</si>
  <si>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</si>
  <si>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</si>
  <si>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</si>
  <si>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</si>
  <si>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</si>
  <si>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</si>
  <si>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</si>
  <si>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</si>
  <si>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</si>
  <si>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</si>
  <si>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</si>
  <si>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</si>
  <si>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</si>
  <si>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</si>
  <si>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</si>
  <si>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</si>
  <si>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</si>
  <si>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</si>
  <si>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</si>
  <si>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</si>
  <si>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</si>
  <si>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</si>
  <si>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</si>
  <si>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</si>
  <si>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</si>
  <si>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</si>
  <si>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</si>
  <si>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</si>
  <si>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</si>
  <si>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</si>
  <si>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</si>
  <si>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</si>
  <si>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</si>
  <si>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</si>
  <si>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</si>
  <si>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</si>
  <si>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</si>
  <si>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</si>
  <si>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</si>
  <si>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</si>
  <si>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</si>
  <si>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</si>
  <si>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</si>
  <si>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</si>
  <si>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</si>
  <si>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</si>
  <si>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</si>
  <si>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</si>
  <si>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</si>
  <si>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</si>
  <si>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</si>
  <si>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</si>
  <si>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</si>
  <si>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</si>
  <si>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</si>
  <si>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</si>
  <si>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</si>
  <si>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</si>
  <si>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</si>
  <si>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</si>
  <si>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</si>
  <si>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</si>
  <si>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</si>
  <si>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</si>
  <si>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</si>
  <si>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</si>
  <si>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</si>
  <si>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</si>
  <si>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</si>
  <si>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</si>
  <si>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</si>
  <si>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</si>
  <si>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</si>
  <si>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</si>
  <si>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</si>
  <si>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</si>
  <si>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</si>
  <si>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</si>
  <si>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</si>
  <si>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</si>
  <si>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</si>
  <si>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</si>
  <si>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</si>
  <si>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</si>
  <si>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</si>
  <si>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</si>
  <si>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</si>
  <si>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</si>
  <si>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</si>
  <si>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</si>
  <si>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</si>
  <si>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</si>
  <si>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</si>
  <si>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</si>
  <si>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</si>
  <si>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</si>
  <si>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</si>
  <si>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</si>
  <si>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</si>
  <si>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</si>
  <si>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</si>
  <si>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</si>
  <si>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</si>
  <si>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</si>
  <si>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</si>
  <si>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</si>
  <si>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</si>
  <si>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</si>
  <si>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</si>
  <si>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</si>
  <si>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</si>
  <si>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</si>
  <si>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</si>
  <si>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</si>
  <si>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</si>
  <si>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</si>
  <si>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</si>
  <si>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</si>
  <si>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</si>
  <si>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</si>
  <si>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</si>
  <si>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</si>
  <si>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</si>
  <si>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連結行政コスト計算書内訳表（単位：円）</t>
  </si>
  <si>
    <t>純経常行政コスト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</si>
  <si>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</si>
  <si>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</si>
  <si>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</si>
  <si>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</si>
  <si>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</si>
  <si>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</si>
  <si>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</si>
  <si>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</si>
  <si>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</si>
  <si>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</si>
  <si>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</si>
  <si>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</si>
  <si>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</si>
  <si>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</si>
  <si>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</si>
  <si>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</si>
  <si>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</si>
  <si>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</si>
  <si>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</si>
  <si>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</si>
  <si>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</si>
  <si>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</si>
  <si>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</si>
  <si>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</si>
  <si>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</si>
  <si>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</si>
  <si>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</si>
  <si>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連結純資産変動計算書内訳表（単位：円）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</si>
  <si>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</si>
  <si>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</si>
  <si>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</si>
  <si>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</si>
  <si>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</si>
  <si>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</si>
  <si>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</si>
  <si>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</si>
  <si>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</si>
  <si>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</si>
  <si>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</si>
  <si>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</si>
  <si>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</si>
  <si>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</si>
  <si>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</si>
  <si>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</si>
  <si>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</si>
  <si>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</si>
  <si>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連結資金収支計算書内訳表（単位：円）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</si>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</sst>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_(* #,##0_);_(* \(#,##0\);_(* &quot;-&quot;_);_(@_)"/>
    <numFmt numFmtId="178" formatCode="#,##0_);[Red]\(#,##0\)"/>
    <numFmt numFmtId="179" formatCode="#,##0;&quot;△ &quot;#,##0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8"/>
      <color theme="3"/>
      <name val="ＭＳ Ｐゴシック"/>
      <family val="2"/>
      <scheme val="major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11">
      <alignment horizontal="center"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15" applyNumberFormat="0" applyAlignment="0" applyProtection="0"/>
    <xf numFmtId="0" fontId="23" fillId="30" borderId="18" applyNumberFormat="0" applyAlignment="0" applyProtection="0"/>
    <xf numFmtId="0" fontId="24" fillId="0" borderId="0" applyNumberFormat="0" applyFill="0" applyBorder="0" applyAlignment="0" applyProtection="0"/>
    <xf numFmtId="0" fontId="25" fillId="31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15" applyNumberFormat="0" applyAlignment="0" applyProtection="0"/>
    <xf numFmtId="0" fontId="30" fillId="0" borderId="17" applyNumberFormat="0" applyFill="0" applyAlignment="0" applyProtection="0"/>
    <xf numFmtId="0" fontId="31" fillId="33" borderId="0" applyNumberFormat="0" applyBorder="0" applyAlignment="0" applyProtection="0"/>
    <xf numFmtId="0" fontId="19" fillId="34" borderId="19" applyNumberFormat="0" applyFont="0" applyAlignment="0" applyProtection="0"/>
    <xf numFmtId="0" fontId="32" fillId="29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0" borderId="0" applyNumberForma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" fillId="0" borderId="0"/>
  </cellStyleXfs>
  <cellXfs count="324">
    <xf numFmtId="0" fontId="0" fillId="0" borderId="0" xfId="0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0" fontId="3" fillId="0" borderId="4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78" fontId="36" fillId="0" borderId="0" xfId="53" applyNumberFormat="1" applyFont="1" applyAlignment="1">
      <alignment horizontal="right"/>
    </xf>
    <xf numFmtId="178" fontId="37" fillId="0" borderId="0" xfId="53" applyNumberFormat="1" applyFont="1"/>
    <xf numFmtId="178" fontId="0" fillId="0" borderId="0" xfId="53" applyNumberFormat="1" applyFont="1"/>
    <xf numFmtId="179" fontId="0" fillId="0" borderId="0" xfId="53" applyNumberFormat="1" applyFont="1"/>
    <xf numFmtId="178" fontId="38" fillId="0" borderId="0" xfId="53" applyNumberFormat="1" applyFont="1" applyAlignment="1">
      <alignment horizontal="right"/>
    </xf>
    <xf numFmtId="49" fontId="38" fillId="0" borderId="0" xfId="53" applyNumberFormat="1" applyFont="1" applyAlignment="1">
      <alignment horizontal="right"/>
    </xf>
    <xf numFmtId="178" fontId="38" fillId="0" borderId="0" xfId="53" applyNumberFormat="1" applyFont="1"/>
    <xf numFmtId="178" fontId="36" fillId="0" borderId="0" xfId="53" applyNumberFormat="1" applyFont="1"/>
    <xf numFmtId="179" fontId="36" fillId="0" borderId="0" xfId="53" applyNumberFormat="1" applyFont="1"/>
    <xf numFmtId="49" fontId="36" fillId="0" borderId="0" xfId="53" applyNumberFormat="1" applyFont="1" applyAlignment="1">
      <alignment horizontal="right"/>
    </xf>
    <xf numFmtId="178" fontId="0" fillId="0" borderId="0" xfId="53" applyNumberFormat="1" applyFont="1" applyAlignment="1">
      <alignment horizontal="center" vertical="center"/>
    </xf>
    <xf numFmtId="178" fontId="38" fillId="0" borderId="0" xfId="53" applyNumberFormat="1" applyFont="1" applyAlignment="1">
      <alignment horizontal="center" vertical="center"/>
    </xf>
    <xf numFmtId="178" fontId="38" fillId="0" borderId="0" xfId="53" applyNumberFormat="1" applyFont="1" applyAlignment="1">
      <alignment horizontal="center" vertical="center" wrapText="1"/>
    </xf>
    <xf numFmtId="178" fontId="0" fillId="35" borderId="48" xfId="53" applyNumberFormat="1" applyFont="1" applyFill="1" applyBorder="1" applyAlignment="1">
      <alignment horizontal="center" vertical="center" wrapText="1"/>
    </xf>
    <xf numFmtId="178" fontId="0" fillId="35" borderId="50" xfId="53" applyNumberFormat="1" applyFont="1" applyFill="1" applyBorder="1" applyAlignment="1">
      <alignment horizontal="center" vertical="center" wrapText="1"/>
    </xf>
    <xf numFmtId="178" fontId="0" fillId="35" borderId="51" xfId="53" applyNumberFormat="1" applyFont="1" applyFill="1" applyBorder="1" applyAlignment="1">
      <alignment horizontal="center" vertical="center" wrapText="1"/>
    </xf>
    <xf numFmtId="178" fontId="0" fillId="35" borderId="52" xfId="53" applyNumberFormat="1" applyFont="1" applyFill="1" applyBorder="1" applyAlignment="1">
      <alignment horizontal="center" vertical="center" wrapText="1"/>
    </xf>
    <xf numFmtId="178" fontId="0" fillId="35" borderId="49" xfId="53" applyNumberFormat="1" applyFont="1" applyFill="1" applyBorder="1" applyAlignment="1">
      <alignment horizontal="center" vertical="center" wrapText="1"/>
    </xf>
    <xf numFmtId="0" fontId="39" fillId="0" borderId="0" xfId="53" applyFont="1" applyAlignment="1">
      <alignment horizontal="right" vertical="center"/>
    </xf>
    <xf numFmtId="0" fontId="39" fillId="36" borderId="0" xfId="53" applyFont="1" applyFill="1" applyAlignment="1">
      <alignment horizontal="right" vertical="center"/>
    </xf>
    <xf numFmtId="178" fontId="39" fillId="0" borderId="0" xfId="53" applyNumberFormat="1" applyFont="1" applyAlignment="1">
      <alignment horizontal="right" vertical="center"/>
    </xf>
    <xf numFmtId="179" fontId="0" fillId="0" borderId="28" xfId="53" applyNumberFormat="1" applyFont="1" applyBorder="1"/>
    <xf numFmtId="179" fontId="0" fillId="0" borderId="29" xfId="53" applyNumberFormat="1" applyFont="1" applyBorder="1"/>
    <xf numFmtId="179" fontId="0" fillId="0" borderId="55" xfId="53" applyNumberFormat="1" applyFont="1" applyBorder="1" applyAlignment="1">
      <alignment horizontal="right" shrinkToFit="1"/>
    </xf>
    <xf numFmtId="179" fontId="0" fillId="0" borderId="11" xfId="53" applyNumberFormat="1" applyFont="1" applyBorder="1" applyAlignment="1">
      <alignment horizontal="right" shrinkToFit="1"/>
    </xf>
    <xf numFmtId="179" fontId="0" fillId="0" borderId="56" xfId="53" applyNumberFormat="1" applyFont="1" applyBorder="1" applyAlignment="1">
      <alignment horizontal="right" shrinkToFit="1"/>
    </xf>
    <xf numFmtId="179" fontId="0" fillId="0" borderId="57" xfId="53" applyNumberFormat="1" applyFont="1" applyBorder="1" applyAlignment="1">
      <alignment horizontal="right" shrinkToFit="1"/>
    </xf>
    <xf numFmtId="179" fontId="0" fillId="0" borderId="58" xfId="53" applyNumberFormat="1" applyFont="1" applyBorder="1" applyAlignment="1">
      <alignment horizontal="right" shrinkToFit="1"/>
    </xf>
    <xf numFmtId="179" fontId="0" fillId="0" borderId="59" xfId="53" applyNumberFormat="1" applyFont="1" applyBorder="1" applyAlignment="1">
      <alignment horizontal="right" shrinkToFit="1"/>
    </xf>
    <xf numFmtId="179" fontId="0" fillId="0" borderId="60" xfId="53" applyNumberFormat="1" applyFont="1" applyBorder="1" applyAlignment="1">
      <alignment horizontal="right" shrinkToFit="1"/>
    </xf>
    <xf numFmtId="179" fontId="0" fillId="0" borderId="61" xfId="53" applyNumberFormat="1" applyFont="1" applyBorder="1" applyAlignment="1">
      <alignment horizontal="right" shrinkToFit="1"/>
    </xf>
    <xf numFmtId="179" fontId="0" fillId="0" borderId="62" xfId="53" applyNumberFormat="1" applyFont="1" applyBorder="1" applyAlignment="1">
      <alignment horizontal="right" shrinkToFit="1"/>
    </xf>
    <xf numFmtId="179" fontId="0" fillId="0" borderId="63" xfId="53" applyNumberFormat="1" applyFont="1" applyBorder="1" applyAlignment="1">
      <alignment horizontal="right" shrinkToFit="1"/>
    </xf>
    <xf numFmtId="179" fontId="0" fillId="0" borderId="64" xfId="53" applyNumberFormat="1" applyFont="1" applyBorder="1" applyAlignment="1">
      <alignment horizontal="right" shrinkToFit="1"/>
    </xf>
    <xf numFmtId="179" fontId="0" fillId="0" borderId="65" xfId="53" applyNumberFormat="1" applyFont="1" applyBorder="1" applyAlignment="1">
      <alignment horizontal="right" shrinkToFit="1"/>
    </xf>
    <xf numFmtId="179" fontId="0" fillId="0" borderId="66" xfId="53" applyNumberFormat="1" applyFont="1" applyBorder="1" applyAlignment="1">
      <alignment horizontal="right" shrinkToFit="1"/>
    </xf>
    <xf numFmtId="179" fontId="0" fillId="0" borderId="67" xfId="53" applyNumberFormat="1" applyFont="1" applyBorder="1"/>
    <xf numFmtId="179" fontId="0" fillId="0" borderId="68" xfId="53" applyNumberFormat="1" applyFont="1" applyBorder="1"/>
    <xf numFmtId="179" fontId="0" fillId="0" borderId="69" xfId="53" applyNumberFormat="1" applyFont="1" applyBorder="1"/>
    <xf numFmtId="179" fontId="0" fillId="0" borderId="70" xfId="53" applyNumberFormat="1" applyFont="1" applyBorder="1" applyAlignment="1">
      <alignment horizontal="right" shrinkToFit="1"/>
    </xf>
    <xf numFmtId="179" fontId="0" fillId="0" borderId="71" xfId="53" applyNumberFormat="1" applyFont="1" applyBorder="1" applyAlignment="1">
      <alignment horizontal="right" shrinkToFit="1"/>
    </xf>
    <xf numFmtId="179" fontId="0" fillId="0" borderId="72" xfId="53" applyNumberFormat="1" applyFont="1" applyBorder="1" applyAlignment="1">
      <alignment horizontal="right" shrinkToFit="1"/>
    </xf>
    <xf numFmtId="179" fontId="0" fillId="0" borderId="69" xfId="53" applyNumberFormat="1" applyFont="1" applyBorder="1" applyAlignment="1">
      <alignment horizontal="right" shrinkToFit="1"/>
    </xf>
    <xf numFmtId="179" fontId="0" fillId="0" borderId="73" xfId="53" applyNumberFormat="1" applyFont="1" applyBorder="1" applyAlignment="1">
      <alignment horizontal="right" shrinkToFit="1"/>
    </xf>
    <xf numFmtId="179" fontId="0" fillId="0" borderId="74" xfId="53" applyNumberFormat="1" applyFont="1" applyBorder="1" applyAlignment="1">
      <alignment horizontal="right" shrinkToFit="1"/>
    </xf>
    <xf numFmtId="179" fontId="0" fillId="0" borderId="68" xfId="53" applyNumberFormat="1" applyFont="1" applyBorder="1" applyAlignment="1">
      <alignment horizontal="right" shrinkToFit="1"/>
    </xf>
    <xf numFmtId="179" fontId="0" fillId="0" borderId="75" xfId="53" applyNumberFormat="1" applyFont="1" applyBorder="1" applyAlignment="1">
      <alignment horizontal="right" shrinkToFit="1"/>
    </xf>
    <xf numFmtId="179" fontId="0" fillId="0" borderId="76" xfId="53" applyNumberFormat="1" applyFont="1" applyBorder="1" applyAlignment="1">
      <alignment horizontal="right" shrinkToFit="1"/>
    </xf>
    <xf numFmtId="179" fontId="0" fillId="0" borderId="77" xfId="53" applyNumberFormat="1" applyFont="1" applyBorder="1" applyAlignment="1">
      <alignment horizontal="right" shrinkToFit="1"/>
    </xf>
    <xf numFmtId="179" fontId="0" fillId="0" borderId="78" xfId="53" applyNumberFormat="1" applyFont="1" applyBorder="1" applyAlignment="1">
      <alignment horizontal="right" shrinkToFit="1"/>
    </xf>
    <xf numFmtId="179" fontId="38" fillId="0" borderId="0" xfId="53" applyNumberFormat="1" applyFont="1"/>
    <xf numFmtId="178" fontId="0" fillId="0" borderId="68" xfId="53" applyNumberFormat="1" applyFont="1" applyBorder="1"/>
    <xf numFmtId="179" fontId="0" fillId="0" borderId="79" xfId="53" applyNumberFormat="1" applyFont="1" applyBorder="1" applyAlignment="1">
      <alignment horizontal="right" shrinkToFit="1"/>
    </xf>
    <xf numFmtId="179" fontId="0" fillId="0" borderId="80" xfId="53" applyNumberFormat="1" applyFont="1" applyBorder="1" applyAlignment="1">
      <alignment horizontal="right" shrinkToFit="1"/>
    </xf>
    <xf numFmtId="179" fontId="0" fillId="0" borderId="81" xfId="53" applyNumberFormat="1" applyFont="1" applyBorder="1" applyAlignment="1">
      <alignment horizontal="right" shrinkToFit="1"/>
    </xf>
    <xf numFmtId="179" fontId="0" fillId="0" borderId="82" xfId="53" applyNumberFormat="1" applyFont="1" applyBorder="1" applyAlignment="1">
      <alignment horizontal="right" shrinkToFit="1"/>
    </xf>
    <xf numFmtId="179" fontId="0" fillId="0" borderId="83" xfId="53" applyNumberFormat="1" applyFont="1" applyBorder="1"/>
    <xf numFmtId="179" fontId="0" fillId="0" borderId="84" xfId="53" applyNumberFormat="1" applyFont="1" applyBorder="1"/>
    <xf numFmtId="179" fontId="0" fillId="0" borderId="85" xfId="53" applyNumberFormat="1" applyFont="1" applyBorder="1"/>
    <xf numFmtId="179" fontId="0" fillId="0" borderId="86" xfId="53" applyNumberFormat="1" applyFont="1" applyBorder="1" applyAlignment="1">
      <alignment horizontal="right" shrinkToFit="1"/>
    </xf>
    <xf numFmtId="179" fontId="0" fillId="0" borderId="87" xfId="53" applyNumberFormat="1" applyFont="1" applyBorder="1" applyAlignment="1">
      <alignment horizontal="right" shrinkToFit="1"/>
    </xf>
    <xf numFmtId="179" fontId="0" fillId="0" borderId="88" xfId="53" applyNumberFormat="1" applyFont="1" applyBorder="1" applyAlignment="1">
      <alignment horizontal="right" shrinkToFit="1"/>
    </xf>
    <xf numFmtId="179" fontId="0" fillId="0" borderId="85" xfId="53" applyNumberFormat="1" applyFont="1" applyBorder="1" applyAlignment="1">
      <alignment horizontal="right" shrinkToFit="1"/>
    </xf>
    <xf numFmtId="179" fontId="0" fillId="0" borderId="89" xfId="53" applyNumberFormat="1" applyFont="1" applyBorder="1" applyAlignment="1">
      <alignment horizontal="right" shrinkToFit="1"/>
    </xf>
    <xf numFmtId="179" fontId="0" fillId="0" borderId="90" xfId="53" applyNumberFormat="1" applyFont="1" applyBorder="1" applyAlignment="1">
      <alignment horizontal="right" shrinkToFit="1"/>
    </xf>
    <xf numFmtId="179" fontId="0" fillId="0" borderId="41" xfId="53" applyNumberFormat="1" applyFont="1" applyBorder="1" applyAlignment="1">
      <alignment horizontal="right" shrinkToFit="1"/>
    </xf>
    <xf numFmtId="179" fontId="0" fillId="0" borderId="29" xfId="53" applyNumberFormat="1" applyFont="1" applyBorder="1" applyAlignment="1">
      <alignment horizontal="right" shrinkToFit="1"/>
    </xf>
    <xf numFmtId="179" fontId="0" fillId="0" borderId="91" xfId="53" applyNumberFormat="1" applyFont="1" applyBorder="1"/>
    <xf numFmtId="179" fontId="0" fillId="0" borderId="92" xfId="53" applyNumberFormat="1" applyFont="1" applyBorder="1"/>
    <xf numFmtId="179" fontId="0" fillId="0" borderId="57" xfId="53" applyNumberFormat="1" applyFont="1" applyBorder="1"/>
    <xf numFmtId="179" fontId="0" fillId="0" borderId="93" xfId="53" applyNumberFormat="1" applyFont="1" applyBorder="1" applyAlignment="1">
      <alignment horizontal="right" shrinkToFit="1"/>
    </xf>
    <xf numFmtId="179" fontId="0" fillId="0" borderId="94" xfId="53" applyNumberFormat="1" applyFont="1" applyBorder="1" applyAlignment="1">
      <alignment horizontal="right" shrinkToFit="1"/>
    </xf>
    <xf numFmtId="179" fontId="0" fillId="0" borderId="92" xfId="53" applyNumberFormat="1" applyFont="1" applyBorder="1" applyAlignment="1">
      <alignment horizontal="right" shrinkToFit="1"/>
    </xf>
    <xf numFmtId="179" fontId="0" fillId="0" borderId="95" xfId="53" applyNumberFormat="1" applyFont="1" applyBorder="1" applyAlignment="1">
      <alignment horizontal="right" shrinkToFit="1"/>
    </xf>
    <xf numFmtId="179" fontId="0" fillId="0" borderId="96" xfId="53" applyNumberFormat="1" applyFont="1" applyBorder="1"/>
    <xf numFmtId="179" fontId="0" fillId="0" borderId="97" xfId="53" applyNumberFormat="1" applyFont="1" applyBorder="1"/>
    <xf numFmtId="179" fontId="0" fillId="0" borderId="98" xfId="53" applyNumberFormat="1" applyFont="1" applyBorder="1"/>
    <xf numFmtId="179" fontId="0" fillId="0" borderId="99" xfId="53" applyNumberFormat="1" applyFont="1" applyBorder="1" applyAlignment="1">
      <alignment horizontal="right" shrinkToFit="1"/>
    </xf>
    <xf numFmtId="179" fontId="0" fillId="0" borderId="100" xfId="53" applyNumberFormat="1" applyFont="1" applyBorder="1" applyAlignment="1">
      <alignment horizontal="right" shrinkToFit="1"/>
    </xf>
    <xf numFmtId="179" fontId="0" fillId="0" borderId="101" xfId="53" applyNumberFormat="1" applyFont="1" applyBorder="1" applyAlignment="1">
      <alignment horizontal="right" shrinkToFit="1"/>
    </xf>
    <xf numFmtId="179" fontId="0" fillId="0" borderId="102" xfId="53" applyNumberFormat="1" applyFont="1" applyBorder="1" applyAlignment="1">
      <alignment horizontal="right" shrinkToFit="1"/>
    </xf>
    <xf numFmtId="179" fontId="0" fillId="0" borderId="103" xfId="53" applyNumberFormat="1" applyFont="1" applyBorder="1" applyAlignment="1">
      <alignment horizontal="right" shrinkToFit="1"/>
    </xf>
    <xf numFmtId="179" fontId="0" fillId="0" borderId="104" xfId="53" applyNumberFormat="1" applyFont="1" applyBorder="1" applyAlignment="1">
      <alignment horizontal="right" shrinkToFit="1"/>
    </xf>
    <xf numFmtId="179" fontId="0" fillId="0" borderId="105" xfId="53" applyNumberFormat="1" applyFont="1" applyBorder="1" applyAlignment="1">
      <alignment horizontal="right" shrinkToFit="1"/>
    </xf>
    <xf numFmtId="179" fontId="0" fillId="0" borderId="106" xfId="53" applyNumberFormat="1" applyFont="1" applyBorder="1" applyAlignment="1">
      <alignment horizontal="right" shrinkToFit="1"/>
    </xf>
    <xf numFmtId="179" fontId="0" fillId="0" borderId="107" xfId="53" applyNumberFormat="1" applyFont="1" applyBorder="1" applyAlignment="1">
      <alignment horizontal="right" shrinkToFit="1"/>
    </xf>
    <xf numFmtId="179" fontId="0" fillId="0" borderId="108" xfId="53" applyNumberFormat="1" applyFont="1" applyBorder="1" applyAlignment="1">
      <alignment horizontal="right" shrinkToFit="1"/>
    </xf>
    <xf numFmtId="179" fontId="36" fillId="0" borderId="0" xfId="53" applyNumberFormat="1" applyFont="1" applyAlignment="1">
      <alignment horizontal="right"/>
    </xf>
    <xf numFmtId="179" fontId="40" fillId="0" borderId="0" xfId="53" applyNumberFormat="1" applyFont="1" applyAlignment="1">
      <alignment horizontal="right"/>
    </xf>
    <xf numFmtId="179" fontId="37" fillId="0" borderId="0" xfId="53" applyNumberFormat="1" applyFont="1"/>
    <xf numFmtId="0" fontId="41" fillId="0" borderId="0" xfId="4" applyFont="1">
      <alignment vertical="center"/>
    </xf>
    <xf numFmtId="0" fontId="38" fillId="0" borderId="0" xfId="4" applyFont="1">
      <alignment vertical="center"/>
    </xf>
    <xf numFmtId="0" fontId="18" fillId="0" borderId="0" xfId="4">
      <alignment vertical="center"/>
    </xf>
    <xf numFmtId="179" fontId="36" fillId="0" borderId="103" xfId="53" applyNumberFormat="1" applyFont="1" applyBorder="1"/>
    <xf numFmtId="0" fontId="36" fillId="0" borderId="0" xfId="4" applyFont="1">
      <alignment vertical="center"/>
    </xf>
    <xf numFmtId="179" fontId="0" fillId="0" borderId="110" xfId="53" applyNumberFormat="1" applyFont="1" applyBorder="1"/>
    <xf numFmtId="179" fontId="0" fillId="0" borderId="63" xfId="53" applyNumberFormat="1" applyFont="1" applyBorder="1"/>
    <xf numFmtId="179" fontId="0" fillId="0" borderId="62" xfId="53" applyNumberFormat="1" applyFont="1" applyBorder="1"/>
    <xf numFmtId="179" fontId="0" fillId="0" borderId="111" xfId="53" applyNumberFormat="1" applyFont="1" applyBorder="1" applyAlignment="1">
      <alignment horizontal="right" shrinkToFit="1"/>
    </xf>
    <xf numFmtId="179" fontId="0" fillId="0" borderId="112" xfId="53" applyNumberFormat="1" applyFont="1" applyBorder="1" applyAlignment="1">
      <alignment horizontal="right" shrinkToFit="1"/>
    </xf>
    <xf numFmtId="179" fontId="0" fillId="0" borderId="40" xfId="53" applyNumberFormat="1" applyFont="1" applyBorder="1" applyAlignment="1">
      <alignment horizontal="right" shrinkToFit="1"/>
    </xf>
    <xf numFmtId="179" fontId="0" fillId="0" borderId="109" xfId="53" applyNumberFormat="1" applyFont="1" applyBorder="1" applyAlignment="1">
      <alignment horizontal="right" shrinkToFit="1"/>
    </xf>
    <xf numFmtId="179" fontId="0" fillId="0" borderId="39" xfId="53" applyNumberFormat="1" applyFont="1" applyBorder="1" applyAlignment="1">
      <alignment horizontal="right" shrinkToFit="1"/>
    </xf>
    <xf numFmtId="179" fontId="0" fillId="0" borderId="113" xfId="53" applyNumberFormat="1" applyFont="1" applyBorder="1" applyAlignment="1">
      <alignment horizontal="right" shrinkToFit="1"/>
    </xf>
    <xf numFmtId="179" fontId="0" fillId="0" borderId="114" xfId="53" applyNumberFormat="1" applyFont="1" applyBorder="1" applyAlignment="1">
      <alignment horizontal="right" shrinkToFit="1"/>
    </xf>
    <xf numFmtId="179" fontId="0" fillId="0" borderId="115" xfId="53" applyNumberFormat="1" applyFont="1" applyBorder="1" applyAlignment="1">
      <alignment horizontal="right" shrinkToFit="1"/>
    </xf>
    <xf numFmtId="179" fontId="0" fillId="0" borderId="116" xfId="53" applyNumberFormat="1" applyFont="1" applyBorder="1" applyAlignment="1">
      <alignment horizontal="right" shrinkToFit="1"/>
    </xf>
    <xf numFmtId="179" fontId="0" fillId="0" borderId="117" xfId="53" applyNumberFormat="1" applyFont="1" applyBorder="1" applyAlignment="1">
      <alignment horizontal="right" shrinkToFit="1"/>
    </xf>
    <xf numFmtId="179" fontId="0" fillId="0" borderId="118" xfId="53" applyNumberFormat="1" applyFont="1" applyBorder="1" applyAlignment="1">
      <alignment horizontal="right" shrinkToFit="1"/>
    </xf>
    <xf numFmtId="179" fontId="0" fillId="0" borderId="119" xfId="53" applyNumberFormat="1" applyFont="1" applyBorder="1" applyAlignment="1">
      <alignment horizontal="right" shrinkToFit="1"/>
    </xf>
    <xf numFmtId="179" fontId="0" fillId="0" borderId="120" xfId="53" applyNumberFormat="1" applyFont="1" applyBorder="1" applyAlignment="1">
      <alignment horizontal="right" shrinkToFit="1"/>
    </xf>
    <xf numFmtId="179" fontId="0" fillId="0" borderId="98" xfId="53" applyNumberFormat="1" applyFont="1" applyBorder="1" applyAlignment="1">
      <alignment horizontal="right" shrinkToFit="1"/>
    </xf>
    <xf numFmtId="179" fontId="0" fillId="0" borderId="121" xfId="53" applyNumberFormat="1" applyFont="1" applyBorder="1" applyAlignment="1">
      <alignment horizontal="right" shrinkToFit="1"/>
    </xf>
    <xf numFmtId="179" fontId="41" fillId="0" borderId="0" xfId="53" applyNumberFormat="1" applyFont="1"/>
    <xf numFmtId="179" fontId="41" fillId="0" borderId="0" xfId="53" applyNumberFormat="1" applyFont="1" applyAlignment="1">
      <alignment horizontal="center" vertical="center"/>
    </xf>
    <xf numFmtId="179" fontId="38" fillId="0" borderId="0" xfId="53" applyNumberFormat="1" applyFont="1" applyAlignment="1">
      <alignment horizontal="center" vertical="center"/>
    </xf>
    <xf numFmtId="179" fontId="0" fillId="0" borderId="0" xfId="53" applyNumberFormat="1" applyFont="1" applyAlignment="1">
      <alignment horizontal="center" vertical="center"/>
    </xf>
    <xf numFmtId="179" fontId="0" fillId="0" borderId="122" xfId="53" applyNumberFormat="1" applyFont="1" applyBorder="1"/>
    <xf numFmtId="179" fontId="0" fillId="0" borderId="2" xfId="53" applyNumberFormat="1" applyFont="1" applyBorder="1"/>
    <xf numFmtId="179" fontId="0" fillId="0" borderId="8" xfId="53" applyNumberFormat="1" applyFont="1" applyBorder="1"/>
    <xf numFmtId="179" fontId="0" fillId="0" borderId="123" xfId="53" applyNumberFormat="1" applyFont="1" applyBorder="1" applyAlignment="1">
      <alignment horizontal="right" shrinkToFit="1"/>
    </xf>
    <xf numFmtId="179" fontId="0" fillId="0" borderId="51" xfId="53" applyNumberFormat="1" applyFont="1" applyBorder="1" applyAlignment="1">
      <alignment horizontal="right" shrinkToFit="1"/>
    </xf>
    <xf numFmtId="179" fontId="0" fillId="0" borderId="50" xfId="53" applyNumberFormat="1" applyFont="1" applyBorder="1" applyAlignment="1">
      <alignment horizontal="right" shrinkToFit="1"/>
    </xf>
    <xf numFmtId="179" fontId="0" fillId="0" borderId="8" xfId="53" applyNumberFormat="1" applyFont="1" applyBorder="1" applyAlignment="1">
      <alignment horizontal="right" shrinkToFit="1"/>
    </xf>
    <xf numFmtId="179" fontId="0" fillId="0" borderId="124" xfId="53" applyNumberFormat="1" applyFont="1" applyBorder="1" applyAlignment="1">
      <alignment horizontal="right" shrinkToFit="1"/>
    </xf>
    <xf numFmtId="179" fontId="0" fillId="0" borderId="52" xfId="53" applyNumberFormat="1" applyFont="1" applyBorder="1" applyAlignment="1">
      <alignment horizontal="right" shrinkToFit="1"/>
    </xf>
    <xf numFmtId="179" fontId="0" fillId="0" borderId="10" xfId="53" applyNumberFormat="1" applyFont="1" applyBorder="1" applyAlignment="1">
      <alignment horizontal="right" shrinkToFit="1"/>
    </xf>
    <xf numFmtId="179" fontId="0" fillId="0" borderId="125" xfId="53" applyNumberFormat="1" applyFont="1" applyBorder="1" applyAlignment="1">
      <alignment horizontal="right" shrinkToFit="1"/>
    </xf>
    <xf numFmtId="179" fontId="40" fillId="0" borderId="0" xfId="53" applyNumberFormat="1" applyFont="1"/>
    <xf numFmtId="179" fontId="38" fillId="35" borderId="0" xfId="53" applyNumberFormat="1" applyFont="1" applyFill="1"/>
    <xf numFmtId="179" fontId="38" fillId="0" borderId="69" xfId="53" applyNumberFormat="1" applyFont="1" applyBorder="1" applyAlignment="1">
      <alignment horizontal="right" shrinkToFit="1"/>
    </xf>
    <xf numFmtId="179" fontId="38" fillId="37" borderId="0" xfId="53" applyNumberFormat="1" applyFont="1" applyFill="1"/>
    <xf numFmtId="179" fontId="0" fillId="0" borderId="126" xfId="53" applyNumberFormat="1" applyFont="1" applyBorder="1"/>
    <xf numFmtId="179" fontId="0" fillId="0" borderId="127" xfId="53" applyNumberFormat="1" applyFont="1" applyBorder="1"/>
    <xf numFmtId="179" fontId="0" fillId="0" borderId="128" xfId="53" applyNumberFormat="1" applyFont="1" applyBorder="1"/>
    <xf numFmtId="179" fontId="0" fillId="0" borderId="129" xfId="53" applyNumberFormat="1" applyFont="1" applyBorder="1" applyAlignment="1">
      <alignment horizontal="right" shrinkToFit="1"/>
    </xf>
    <xf numFmtId="179" fontId="0" fillId="0" borderId="130" xfId="53" applyNumberFormat="1" applyFont="1" applyBorder="1" applyAlignment="1">
      <alignment horizontal="right" shrinkToFit="1"/>
    </xf>
    <xf numFmtId="179" fontId="0" fillId="0" borderId="131" xfId="53" applyNumberFormat="1" applyFont="1" applyBorder="1" applyAlignment="1">
      <alignment horizontal="right" shrinkToFit="1"/>
    </xf>
    <xf numFmtId="179" fontId="0" fillId="0" borderId="128" xfId="53" applyNumberFormat="1" applyFont="1" applyBorder="1" applyAlignment="1">
      <alignment horizontal="right" shrinkToFit="1"/>
    </xf>
    <xf numFmtId="179" fontId="0" fillId="0" borderId="127" xfId="53" applyNumberFormat="1" applyFont="1" applyBorder="1" applyAlignment="1">
      <alignment horizontal="right" shrinkToFit="1"/>
    </xf>
    <xf numFmtId="179" fontId="0" fillId="0" borderId="132" xfId="53" applyNumberFormat="1" applyFont="1" applyBorder="1" applyAlignment="1">
      <alignment horizontal="right" shrinkToFit="1"/>
    </xf>
    <xf numFmtId="179" fontId="0" fillId="0" borderId="133" xfId="53" applyNumberFormat="1" applyFont="1" applyBorder="1" applyAlignment="1">
      <alignment horizontal="right" shrinkToFit="1"/>
    </xf>
    <xf numFmtId="179" fontId="0" fillId="0" borderId="134" xfId="53" applyNumberFormat="1" applyFont="1" applyBorder="1" applyAlignment="1">
      <alignment horizontal="right" shrinkToFit="1"/>
    </xf>
    <xf numFmtId="179" fontId="0" fillId="0" borderId="135" xfId="53" applyNumberFormat="1" applyFont="1" applyBorder="1" applyAlignment="1">
      <alignment horizontal="right" shrinkToFit="1"/>
    </xf>
    <xf numFmtId="179" fontId="0" fillId="0" borderId="136" xfId="53" applyNumberFormat="1" applyFont="1" applyBorder="1"/>
    <xf numFmtId="179" fontId="0" fillId="0" borderId="103" xfId="53" applyNumberFormat="1" applyFont="1" applyBorder="1"/>
    <xf numFmtId="179" fontId="0" fillId="0" borderId="102" xfId="53" applyNumberFormat="1" applyFont="1" applyBorder="1"/>
    <xf numFmtId="179" fontId="0" fillId="0" borderId="137" xfId="53" applyNumberFormat="1" applyFont="1" applyBorder="1" applyAlignment="1">
      <alignment horizontal="right" shrinkToFit="1"/>
    </xf>
    <xf numFmtId="179" fontId="0" fillId="0" borderId="138" xfId="53" applyNumberFormat="1" applyFont="1" applyBorder="1" applyAlignment="1">
      <alignment horizontal="right" shrinkToFit="1"/>
    </xf>
    <xf numFmtId="179" fontId="0" fillId="0" borderId="139" xfId="53" applyNumberFormat="1" applyFont="1" applyBorder="1" applyAlignment="1">
      <alignment horizontal="right" shrinkToFit="1"/>
    </xf>
    <xf numFmtId="179" fontId="0" fillId="0" borderId="140" xfId="53" applyNumberFormat="1" applyFont="1" applyBorder="1" applyAlignment="1">
      <alignment horizontal="right" shrinkToFit="1"/>
    </xf>
    <xf numFmtId="179" fontId="0" fillId="0" borderId="141" xfId="53" applyNumberFormat="1" applyFont="1" applyBorder="1" applyAlignment="1">
      <alignment horizontal="right" shrinkToFit="1"/>
    </xf>
    <xf numFmtId="38" fontId="38" fillId="0" borderId="0" xfId="5" applyFont="1">
      <alignment vertical="center"/>
    </xf>
    <xf numFmtId="179" fontId="42" fillId="0" borderId="0" xfId="6" applyNumberFormat="1" applyFont="1">
      <alignment vertical="center"/>
    </xf>
    <xf numFmtId="38" fontId="38" fillId="0" borderId="0" xfId="5" applyFont="1" applyAlignment="1">
      <alignment horizontal="right" vertical="center"/>
    </xf>
    <xf numFmtId="38" fontId="0" fillId="0" borderId="0" xfId="5" applyFont="1" applyAlignment="1">
      <alignment horizontal="right" vertical="center"/>
    </xf>
    <xf numFmtId="0" fontId="40" fillId="0" borderId="0" xfId="4" applyFont="1" applyAlignment="1">
      <alignment horizontal="right" vertical="center"/>
    </xf>
    <xf numFmtId="0" fontId="18" fillId="0" borderId="0" xfId="4" applyAlignment="1">
      <alignment horizontal="right" vertical="center"/>
    </xf>
    <xf numFmtId="178" fontId="18" fillId="0" borderId="0" xfId="4" applyNumberFormat="1">
      <alignment vertical="center"/>
    </xf>
    <xf numFmtId="179" fontId="42" fillId="0" borderId="0" xfId="6" applyNumberFormat="1" applyFont="1" applyAlignment="1">
      <alignment horizontal="right" vertical="center"/>
    </xf>
    <xf numFmtId="179" fontId="42" fillId="0" borderId="0" xfId="6" applyNumberFormat="1" applyFont="1" applyAlignment="1">
      <alignment horizontal="left" vertical="center"/>
    </xf>
    <xf numFmtId="38" fontId="18" fillId="0" borderId="0" xfId="4" applyNumberFormat="1">
      <alignment vertical="center"/>
    </xf>
    <xf numFmtId="38" fontId="0" fillId="0" borderId="0" xfId="5" applyFont="1">
      <alignment vertical="center"/>
    </xf>
    <xf numFmtId="179" fontId="0" fillId="0" borderId="142" xfId="53" applyNumberFormat="1" applyFont="1" applyBorder="1" applyAlignment="1">
      <alignment horizontal="right" shrinkToFit="1"/>
    </xf>
    <xf numFmtId="179" fontId="0" fillId="0" borderId="84" xfId="53" applyNumberFormat="1" applyFont="1" applyBorder="1" applyAlignment="1">
      <alignment horizontal="right" shrinkToFit="1"/>
    </xf>
    <xf numFmtId="179" fontId="0" fillId="0" borderId="143" xfId="53" applyNumberFormat="1" applyFont="1" applyBorder="1" applyAlignment="1">
      <alignment horizontal="right" shrinkToFit="1"/>
    </xf>
    <xf numFmtId="179" fontId="0" fillId="0" borderId="144" xfId="53" applyNumberFormat="1" applyFont="1" applyBorder="1" applyAlignment="1">
      <alignment horizontal="right" shrinkToFit="1"/>
    </xf>
    <xf numFmtId="179" fontId="0" fillId="0" borderId="97" xfId="53" applyNumberFormat="1" applyFont="1" applyBorder="1" applyAlignment="1">
      <alignment horizontal="right" shrinkToFit="1"/>
    </xf>
    <xf numFmtId="179" fontId="41" fillId="0" borderId="0" xfId="53" applyNumberFormat="1" applyFont="1" applyAlignment="1">
      <alignment horizontal="right"/>
    </xf>
    <xf numFmtId="179" fontId="38" fillId="0" borderId="0" xfId="53" applyNumberFormat="1" applyFont="1" applyAlignment="1">
      <alignment horizontal="right"/>
    </xf>
    <xf numFmtId="179" fontId="0" fillId="0" borderId="0" xfId="53" applyNumberFormat="1" applyFont="1" applyAlignment="1">
      <alignment horizontal="right"/>
    </xf>
    <xf numFmtId="0" fontId="4" fillId="0" borderId="8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4" fillId="0" borderId="10" xfId="2" applyFont="1" applyBorder="1" applyAlignment="1">
      <alignment horizontal="left" vertical="center" wrapText="1"/>
    </xf>
    <xf numFmtId="176" fontId="4" fillId="3" borderId="3" xfId="1" applyNumberFormat="1" applyFont="1" applyFill="1" applyBorder="1" applyAlignment="1">
      <alignment vertical="center" wrapText="1"/>
    </xf>
    <xf numFmtId="176" fontId="4" fillId="3" borderId="8" xfId="1" applyNumberFormat="1" applyFont="1" applyFill="1" applyBorder="1" applyAlignment="1">
      <alignment vertical="center" wrapText="1"/>
    </xf>
    <xf numFmtId="0" fontId="4" fillId="0" borderId="3" xfId="2" applyFont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vertical="center" wrapText="1"/>
    </xf>
    <xf numFmtId="38" fontId="4" fillId="3" borderId="3" xfId="1" applyFont="1" applyFill="1" applyBorder="1" applyAlignment="1">
      <alignment horizontal="right" vertical="center" wrapText="1"/>
    </xf>
    <xf numFmtId="38" fontId="4" fillId="3" borderId="8" xfId="1" applyFont="1" applyFill="1" applyBorder="1" applyAlignment="1">
      <alignment horizontal="right" vertical="center" wrapText="1"/>
    </xf>
    <xf numFmtId="176" fontId="15" fillId="3" borderId="3" xfId="1" applyNumberFormat="1" applyFont="1" applyFill="1" applyBorder="1" applyAlignment="1">
      <alignment vertical="center"/>
    </xf>
    <xf numFmtId="176" fontId="15" fillId="3" borderId="8" xfId="1" applyNumberFormat="1" applyFont="1" applyFill="1" applyBorder="1" applyAlignment="1">
      <alignment vertical="center"/>
    </xf>
    <xf numFmtId="0" fontId="4" fillId="0" borderId="10" xfId="2" applyFont="1" applyBorder="1" applyAlignment="1">
      <alignment horizontal="left" vertical="center"/>
    </xf>
    <xf numFmtId="176" fontId="4" fillId="0" borderId="3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 wrapText="1"/>
    </xf>
    <xf numFmtId="176" fontId="4" fillId="0" borderId="8" xfId="1" applyNumberFormat="1" applyFont="1" applyBorder="1" applyAlignment="1">
      <alignment vertical="center" wrapText="1"/>
    </xf>
    <xf numFmtId="176" fontId="4" fillId="0" borderId="10" xfId="1" applyNumberFormat="1" applyFont="1" applyBorder="1" applyAlignment="1">
      <alignment vertical="center" wrapText="1"/>
    </xf>
    <xf numFmtId="38" fontId="4" fillId="3" borderId="10" xfId="1" applyFont="1" applyFill="1" applyBorder="1" applyAlignment="1">
      <alignment horizontal="right" vertical="center" wrapText="1"/>
    </xf>
    <xf numFmtId="0" fontId="4" fillId="2" borderId="10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176" fontId="4" fillId="3" borderId="3" xfId="1" applyNumberFormat="1" applyFont="1" applyFill="1" applyBorder="1" applyAlignment="1">
      <alignment vertical="center"/>
    </xf>
    <xf numFmtId="176" fontId="4" fillId="3" borderId="8" xfId="1" applyNumberFormat="1" applyFont="1" applyFill="1" applyBorder="1" applyAlignment="1">
      <alignment vertical="center"/>
    </xf>
    <xf numFmtId="38" fontId="4" fillId="3" borderId="3" xfId="1" applyFont="1" applyFill="1" applyBorder="1" applyAlignment="1">
      <alignment horizontal="right" vertical="center"/>
    </xf>
    <xf numFmtId="38" fontId="4" fillId="3" borderId="8" xfId="1" applyFont="1" applyFill="1" applyBorder="1" applyAlignment="1">
      <alignment horizontal="right" vertical="center"/>
    </xf>
    <xf numFmtId="0" fontId="4" fillId="0" borderId="10" xfId="2" applyFont="1" applyFill="1" applyBorder="1" applyAlignment="1">
      <alignment horizontal="left" vertical="center"/>
    </xf>
    <xf numFmtId="176" fontId="4" fillId="0" borderId="3" xfId="1" applyNumberFormat="1" applyFont="1" applyFill="1" applyBorder="1" applyAlignment="1">
      <alignment vertical="center" wrapText="1"/>
    </xf>
    <xf numFmtId="176" fontId="4" fillId="0" borderId="8" xfId="1" applyNumberFormat="1" applyFont="1" applyFill="1" applyBorder="1" applyAlignment="1">
      <alignment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176" fontId="4" fillId="0" borderId="2" xfId="1" applyNumberFormat="1" applyFont="1" applyBorder="1" applyAlignment="1">
      <alignment vertical="center" wrapText="1"/>
    </xf>
    <xf numFmtId="176" fontId="15" fillId="0" borderId="10" xfId="1" applyNumberFormat="1" applyFont="1" applyBorder="1" applyAlignment="1">
      <alignment vertical="center"/>
    </xf>
    <xf numFmtId="38" fontId="15" fillId="3" borderId="10" xfId="1" applyFont="1" applyFill="1" applyBorder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10" xfId="2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38" fontId="4" fillId="0" borderId="3" xfId="5" applyFont="1" applyFill="1" applyBorder="1" applyAlignment="1">
      <alignment horizontal="right" vertical="center" wrapText="1"/>
    </xf>
    <xf numFmtId="38" fontId="4" fillId="0" borderId="8" xfId="5" applyFont="1" applyFill="1" applyBorder="1" applyAlignment="1">
      <alignment horizontal="right" vertical="center" wrapText="1"/>
    </xf>
    <xf numFmtId="38" fontId="4" fillId="0" borderId="3" xfId="48" applyNumberFormat="1" applyFont="1" applyFill="1" applyBorder="1" applyAlignment="1">
      <alignment horizontal="right" vertical="center" wrapText="1"/>
    </xf>
    <xf numFmtId="38" fontId="4" fillId="0" borderId="8" xfId="48" applyNumberFormat="1" applyFont="1" applyFill="1" applyBorder="1" applyAlignment="1">
      <alignment horizontal="right" vertical="center" wrapText="1"/>
    </xf>
    <xf numFmtId="38" fontId="4" fillId="0" borderId="3" xfId="49" applyNumberFormat="1" applyFont="1" applyFill="1" applyBorder="1" applyAlignment="1">
      <alignment horizontal="right" vertical="center" wrapText="1"/>
    </xf>
    <xf numFmtId="38" fontId="4" fillId="0" borderId="8" xfId="49" applyNumberFormat="1" applyFont="1" applyFill="1" applyBorder="1" applyAlignment="1">
      <alignment horizontal="right" vertical="center" wrapText="1"/>
    </xf>
    <xf numFmtId="38" fontId="4" fillId="0" borderId="3" xfId="50" applyNumberFormat="1" applyFont="1" applyFill="1" applyBorder="1" applyAlignment="1">
      <alignment horizontal="right" vertical="center" wrapText="1"/>
    </xf>
    <xf numFmtId="38" fontId="4" fillId="0" borderId="8" xfId="50" applyNumberFormat="1" applyFont="1" applyFill="1" applyBorder="1" applyAlignment="1">
      <alignment horizontal="right" vertical="center" wrapText="1"/>
    </xf>
    <xf numFmtId="38" fontId="4" fillId="0" borderId="3" xfId="51" applyNumberFormat="1" applyFont="1" applyFill="1" applyBorder="1" applyAlignment="1">
      <alignment horizontal="right" vertical="center" wrapText="1"/>
    </xf>
    <xf numFmtId="38" fontId="4" fillId="0" borderId="8" xfId="51" applyNumberFormat="1" applyFont="1" applyFill="1" applyBorder="1" applyAlignment="1">
      <alignment horizontal="right" vertical="center" wrapText="1"/>
    </xf>
    <xf numFmtId="38" fontId="4" fillId="0" borderId="3" xfId="52" applyNumberFormat="1" applyFont="1" applyBorder="1" applyAlignment="1">
      <alignment horizontal="right" vertical="center"/>
    </xf>
    <xf numFmtId="38" fontId="4" fillId="0" borderId="8" xfId="52" applyNumberFormat="1" applyFont="1" applyBorder="1" applyAlignment="1">
      <alignment horizontal="right" vertical="center"/>
    </xf>
    <xf numFmtId="38" fontId="4" fillId="35" borderId="3" xfId="52" applyNumberFormat="1" applyFont="1" applyFill="1" applyBorder="1" applyAlignment="1">
      <alignment horizontal="right" vertical="center" wrapText="1"/>
    </xf>
    <xf numFmtId="38" fontId="4" fillId="35" borderId="8" xfId="52" applyNumberFormat="1" applyFont="1" applyFill="1" applyBorder="1" applyAlignment="1">
      <alignment horizontal="right" vertical="center" wrapText="1"/>
    </xf>
    <xf numFmtId="38" fontId="4" fillId="35" borderId="10" xfId="52" applyNumberFormat="1" applyFont="1" applyFill="1" applyBorder="1" applyAlignment="1">
      <alignment horizontal="right" vertical="center" wrapText="1"/>
    </xf>
    <xf numFmtId="38" fontId="4" fillId="35" borderId="3" xfId="52" applyNumberFormat="1" applyFont="1" applyFill="1" applyBorder="1" applyAlignment="1">
      <alignment horizontal="right" vertical="center"/>
    </xf>
    <xf numFmtId="38" fontId="4" fillId="35" borderId="8" xfId="52" applyNumberFormat="1" applyFont="1" applyFill="1" applyBorder="1" applyAlignment="1">
      <alignment horizontal="right" vertical="center"/>
    </xf>
    <xf numFmtId="178" fontId="0" fillId="35" borderId="30" xfId="53" applyNumberFormat="1" applyFont="1" applyFill="1" applyBorder="1" applyAlignment="1">
      <alignment horizontal="center" vertical="center" wrapText="1"/>
    </xf>
    <xf numFmtId="178" fontId="0" fillId="35" borderId="45" xfId="53" applyNumberFormat="1" applyFont="1" applyFill="1" applyBorder="1" applyAlignment="1">
      <alignment horizontal="center" vertical="center" wrapText="1"/>
    </xf>
    <xf numFmtId="178" fontId="0" fillId="35" borderId="33" xfId="53" applyNumberFormat="1" applyFont="1" applyFill="1" applyBorder="1" applyAlignment="1">
      <alignment horizontal="center" vertical="center" wrapText="1"/>
    </xf>
    <xf numFmtId="178" fontId="0" fillId="35" borderId="47" xfId="53" applyNumberFormat="1" applyFont="1" applyFill="1" applyBorder="1" applyAlignment="1">
      <alignment horizontal="center" vertical="center" wrapText="1"/>
    </xf>
    <xf numFmtId="178" fontId="0" fillId="35" borderId="35" xfId="53" applyNumberFormat="1" applyFont="1" applyFill="1" applyBorder="1" applyAlignment="1">
      <alignment horizontal="center" vertical="center"/>
    </xf>
    <xf numFmtId="178" fontId="0" fillId="35" borderId="53" xfId="53" applyNumberFormat="1" applyFont="1" applyFill="1" applyBorder="1" applyAlignment="1">
      <alignment horizontal="center" vertical="center"/>
    </xf>
    <xf numFmtId="179" fontId="39" fillId="0" borderId="0" xfId="53" applyNumberFormat="1" applyFont="1" applyAlignment="1">
      <alignment horizontal="center" vertical="center"/>
    </xf>
    <xf numFmtId="178" fontId="0" fillId="35" borderId="42" xfId="53" applyNumberFormat="1" applyFont="1" applyFill="1" applyBorder="1" applyAlignment="1">
      <alignment horizontal="center" vertical="center" wrapText="1"/>
    </xf>
    <xf numFmtId="178" fontId="0" fillId="35" borderId="49" xfId="53" applyNumberFormat="1" applyFont="1" applyFill="1" applyBorder="1" applyAlignment="1">
      <alignment horizontal="center" vertical="center" wrapText="1"/>
    </xf>
    <xf numFmtId="178" fontId="0" fillId="35" borderId="34" xfId="53" applyNumberFormat="1" applyFont="1" applyFill="1" applyBorder="1" applyAlignment="1">
      <alignment horizontal="center" vertical="center" wrapText="1"/>
    </xf>
    <xf numFmtId="178" fontId="0" fillId="35" borderId="48" xfId="53" applyNumberFormat="1" applyFont="1" applyFill="1" applyBorder="1" applyAlignment="1">
      <alignment horizontal="center" vertical="center" wrapText="1"/>
    </xf>
    <xf numFmtId="178" fontId="0" fillId="35" borderId="9" xfId="53" applyNumberFormat="1" applyFont="1" applyFill="1" applyBorder="1" applyAlignment="1">
      <alignment horizontal="center" vertical="center"/>
    </xf>
    <xf numFmtId="178" fontId="0" fillId="35" borderId="5" xfId="53" applyNumberFormat="1" applyFont="1" applyFill="1" applyBorder="1" applyAlignment="1">
      <alignment horizontal="center" vertical="center"/>
    </xf>
    <xf numFmtId="178" fontId="0" fillId="35" borderId="9" xfId="53" applyNumberFormat="1" applyFont="1" applyFill="1" applyBorder="1" applyAlignment="1">
      <alignment horizontal="center" vertical="center" wrapText="1"/>
    </xf>
    <xf numFmtId="178" fontId="0" fillId="35" borderId="5" xfId="53" applyNumberFormat="1" applyFont="1" applyFill="1" applyBorder="1" applyAlignment="1">
      <alignment horizontal="center" vertical="center" wrapText="1"/>
    </xf>
    <xf numFmtId="179" fontId="0" fillId="35" borderId="9" xfId="53" applyNumberFormat="1" applyFont="1" applyFill="1" applyBorder="1" applyAlignment="1">
      <alignment horizontal="center" vertical="center" wrapText="1"/>
    </xf>
    <xf numFmtId="179" fontId="0" fillId="35" borderId="29" xfId="53" applyNumberFormat="1" applyFont="1" applyFill="1" applyBorder="1" applyAlignment="1">
      <alignment horizontal="center" vertical="center" wrapText="1"/>
    </xf>
    <xf numFmtId="179" fontId="0" fillId="35" borderId="5" xfId="53" applyNumberFormat="1" applyFont="1" applyFill="1" applyBorder="1" applyAlignment="1">
      <alignment horizontal="center" vertical="center" wrapText="1"/>
    </xf>
    <xf numFmtId="179" fontId="0" fillId="35" borderId="36" xfId="53" applyNumberFormat="1" applyFont="1" applyFill="1" applyBorder="1" applyAlignment="1">
      <alignment horizontal="center" vertical="center" wrapText="1"/>
    </xf>
    <xf numFmtId="179" fontId="0" fillId="35" borderId="43" xfId="53" applyNumberFormat="1" applyFont="1" applyFill="1" applyBorder="1" applyAlignment="1">
      <alignment horizontal="center" vertical="center" wrapText="1"/>
    </xf>
    <xf numFmtId="179" fontId="0" fillId="35" borderId="54" xfId="53" applyNumberFormat="1" applyFont="1" applyFill="1" applyBorder="1" applyAlignment="1">
      <alignment horizontal="center" vertical="center" wrapText="1"/>
    </xf>
    <xf numFmtId="178" fontId="0" fillId="35" borderId="3" xfId="53" applyNumberFormat="1" applyFont="1" applyFill="1" applyBorder="1" applyAlignment="1">
      <alignment horizontal="center" vertical="center"/>
    </xf>
    <xf numFmtId="178" fontId="0" fillId="35" borderId="2" xfId="53" applyNumberFormat="1" applyFont="1" applyFill="1" applyBorder="1" applyAlignment="1">
      <alignment horizontal="center" vertical="center"/>
    </xf>
    <xf numFmtId="178" fontId="0" fillId="35" borderId="8" xfId="53" applyNumberFormat="1" applyFont="1" applyFill="1" applyBorder="1" applyAlignment="1">
      <alignment horizontal="center" vertical="center"/>
    </xf>
    <xf numFmtId="178" fontId="0" fillId="35" borderId="2" xfId="53" applyNumberFormat="1" applyFont="1" applyFill="1" applyBorder="1" applyAlignment="1">
      <alignment horizontal="center"/>
    </xf>
    <xf numFmtId="178" fontId="0" fillId="35" borderId="8" xfId="53" applyNumberFormat="1" applyFont="1" applyFill="1" applyBorder="1" applyAlignment="1">
      <alignment horizontal="center"/>
    </xf>
    <xf numFmtId="178" fontId="0" fillId="35" borderId="3" xfId="53" applyNumberFormat="1" applyFont="1" applyFill="1" applyBorder="1" applyAlignment="1">
      <alignment horizontal="center"/>
    </xf>
    <xf numFmtId="178" fontId="0" fillId="35" borderId="35" xfId="53" applyNumberFormat="1" applyFont="1" applyFill="1" applyBorder="1" applyAlignment="1">
      <alignment horizontal="center" vertical="center" wrapText="1"/>
    </xf>
    <xf numFmtId="178" fontId="0" fillId="35" borderId="41" xfId="53" applyNumberFormat="1" applyFont="1" applyFill="1" applyBorder="1" applyAlignment="1">
      <alignment horizontal="center" vertical="center" wrapText="1"/>
    </xf>
    <xf numFmtId="178" fontId="0" fillId="35" borderId="53" xfId="53" applyNumberFormat="1" applyFont="1" applyFill="1" applyBorder="1" applyAlignment="1">
      <alignment horizontal="center" vertical="center" wrapText="1"/>
    </xf>
    <xf numFmtId="179" fontId="0" fillId="35" borderId="34" xfId="53" applyNumberFormat="1" applyFont="1" applyFill="1" applyBorder="1" applyAlignment="1">
      <alignment horizontal="center" vertical="center" wrapText="1"/>
    </xf>
    <xf numFmtId="179" fontId="0" fillId="35" borderId="40" xfId="53" applyNumberFormat="1" applyFont="1" applyFill="1" applyBorder="1" applyAlignment="1">
      <alignment horizontal="center" vertical="center" wrapText="1"/>
    </xf>
    <xf numFmtId="179" fontId="0" fillId="35" borderId="48" xfId="53" applyNumberFormat="1" applyFont="1" applyFill="1" applyBorder="1" applyAlignment="1">
      <alignment horizontal="center" vertical="center" wrapText="1"/>
    </xf>
    <xf numFmtId="178" fontId="0" fillId="35" borderId="31" xfId="53" applyNumberFormat="1" applyFont="1" applyFill="1" applyBorder="1" applyAlignment="1">
      <alignment horizontal="center" vertical="center" wrapText="1"/>
    </xf>
    <xf numFmtId="178" fontId="0" fillId="35" borderId="4" xfId="53" applyNumberFormat="1" applyFont="1" applyFill="1" applyBorder="1" applyAlignment="1">
      <alignment horizontal="center" vertical="center" wrapText="1"/>
    </xf>
    <xf numFmtId="178" fontId="0" fillId="35" borderId="10" xfId="53" applyNumberFormat="1" applyFont="1" applyFill="1" applyBorder="1" applyAlignment="1">
      <alignment horizontal="center" vertical="center"/>
    </xf>
    <xf numFmtId="178" fontId="0" fillId="35" borderId="40" xfId="53" applyNumberFormat="1" applyFont="1" applyFill="1" applyBorder="1" applyAlignment="1">
      <alignment horizontal="center" vertical="center" wrapText="1"/>
    </xf>
    <xf numFmtId="178" fontId="0" fillId="35" borderId="29" xfId="53" applyNumberFormat="1" applyFont="1" applyFill="1" applyBorder="1" applyAlignment="1">
      <alignment horizontal="center" vertical="center" wrapText="1"/>
    </xf>
    <xf numFmtId="178" fontId="0" fillId="35" borderId="32" xfId="53" applyNumberFormat="1" applyFont="1" applyFill="1" applyBorder="1" applyAlignment="1">
      <alignment horizontal="center" vertical="center" wrapText="1"/>
    </xf>
    <xf numFmtId="178" fontId="0" fillId="35" borderId="38" xfId="53" applyNumberFormat="1" applyFont="1" applyFill="1" applyBorder="1" applyAlignment="1">
      <alignment horizontal="center" vertical="center" wrapText="1"/>
    </xf>
    <xf numFmtId="178" fontId="0" fillId="35" borderId="46" xfId="53" applyNumberFormat="1" applyFont="1" applyFill="1" applyBorder="1" applyAlignment="1">
      <alignment horizontal="center" vertical="center" wrapText="1"/>
    </xf>
    <xf numFmtId="178" fontId="0" fillId="35" borderId="39" xfId="53" applyNumberFormat="1" applyFont="1" applyFill="1" applyBorder="1" applyAlignment="1">
      <alignment horizontal="center" vertical="center" wrapText="1"/>
    </xf>
    <xf numFmtId="178" fontId="0" fillId="35" borderId="21" xfId="53" applyNumberFormat="1" applyFont="1" applyFill="1" applyBorder="1" applyAlignment="1">
      <alignment horizontal="center" vertical="center"/>
    </xf>
    <xf numFmtId="178" fontId="0" fillId="35" borderId="22" xfId="53" applyNumberFormat="1" applyFont="1" applyFill="1" applyBorder="1" applyAlignment="1">
      <alignment horizontal="center" vertical="center"/>
    </xf>
    <xf numFmtId="178" fontId="0" fillId="35" borderId="23" xfId="53" applyNumberFormat="1" applyFont="1" applyFill="1" applyBorder="1" applyAlignment="1">
      <alignment horizontal="center" vertical="center"/>
    </xf>
    <xf numFmtId="178" fontId="0" fillId="35" borderId="28" xfId="53" applyNumberFormat="1" applyFont="1" applyFill="1" applyBorder="1" applyAlignment="1">
      <alignment horizontal="center" vertical="center"/>
    </xf>
    <xf numFmtId="178" fontId="0" fillId="35" borderId="0" xfId="53" applyNumberFormat="1" applyFont="1" applyFill="1" applyAlignment="1">
      <alignment horizontal="center" vertical="center"/>
    </xf>
    <xf numFmtId="178" fontId="0" fillId="35" borderId="29" xfId="53" applyNumberFormat="1" applyFont="1" applyFill="1" applyBorder="1" applyAlignment="1">
      <alignment horizontal="center" vertical="center"/>
    </xf>
    <xf numFmtId="178" fontId="0" fillId="35" borderId="44" xfId="53" applyNumberFormat="1" applyFont="1" applyFill="1" applyBorder="1" applyAlignment="1">
      <alignment horizontal="center" vertical="center"/>
    </xf>
    <xf numFmtId="178" fontId="0" fillId="35" borderId="4" xfId="53" applyNumberFormat="1" applyFont="1" applyFill="1" applyBorder="1" applyAlignment="1">
      <alignment horizontal="center" vertical="center"/>
    </xf>
    <xf numFmtId="178" fontId="0" fillId="35" borderId="24" xfId="53" applyNumberFormat="1" applyFont="1" applyFill="1" applyBorder="1" applyAlignment="1">
      <alignment horizontal="center"/>
    </xf>
    <xf numFmtId="178" fontId="0" fillId="35" borderId="25" xfId="53" applyNumberFormat="1" applyFont="1" applyFill="1" applyBorder="1" applyAlignment="1">
      <alignment horizontal="center"/>
    </xf>
    <xf numFmtId="178" fontId="0" fillId="35" borderId="26" xfId="53" applyNumberFormat="1" applyFont="1" applyFill="1" applyBorder="1" applyAlignment="1">
      <alignment horizontal="center"/>
    </xf>
    <xf numFmtId="178" fontId="0" fillId="35" borderId="27" xfId="53" applyNumberFormat="1" applyFont="1" applyFill="1" applyBorder="1" applyAlignment="1">
      <alignment horizontal="center"/>
    </xf>
    <xf numFmtId="178" fontId="0" fillId="35" borderId="7" xfId="53" applyNumberFormat="1" applyFont="1" applyFill="1" applyBorder="1" applyAlignment="1">
      <alignment horizontal="center" vertical="center" wrapText="1"/>
    </xf>
    <xf numFmtId="178" fontId="0" fillId="35" borderId="1" xfId="53" applyNumberFormat="1" applyFont="1" applyFill="1" applyBorder="1" applyAlignment="1">
      <alignment horizontal="center" vertical="center" wrapText="1"/>
    </xf>
    <xf numFmtId="178" fontId="0" fillId="35" borderId="6" xfId="53" applyNumberFormat="1" applyFont="1" applyFill="1" applyBorder="1" applyAlignment="1">
      <alignment horizontal="center" vertical="center" wrapText="1"/>
    </xf>
    <xf numFmtId="178" fontId="0" fillId="35" borderId="37" xfId="53" applyNumberFormat="1" applyFont="1" applyFill="1" applyBorder="1" applyAlignment="1">
      <alignment horizontal="center" vertical="center" wrapText="1"/>
    </xf>
    <xf numFmtId="179" fontId="0" fillId="35" borderId="33" xfId="53" applyNumberFormat="1" applyFont="1" applyFill="1" applyBorder="1" applyAlignment="1">
      <alignment horizontal="center" vertical="center" wrapText="1"/>
    </xf>
    <xf numFmtId="179" fontId="0" fillId="35" borderId="39" xfId="53" applyNumberFormat="1" applyFont="1" applyFill="1" applyBorder="1" applyAlignment="1">
      <alignment horizontal="center" vertical="center" wrapText="1"/>
    </xf>
    <xf numFmtId="179" fontId="0" fillId="35" borderId="47" xfId="53" applyNumberFormat="1" applyFont="1" applyFill="1" applyBorder="1" applyAlignment="1">
      <alignment horizontal="center" vertical="center" wrapText="1"/>
    </xf>
    <xf numFmtId="179" fontId="0" fillId="35" borderId="42" xfId="53" applyNumberFormat="1" applyFont="1" applyFill="1" applyBorder="1" applyAlignment="1">
      <alignment horizontal="center" vertical="center" wrapText="1"/>
    </xf>
    <xf numFmtId="179" fontId="0" fillId="35" borderId="109" xfId="53" applyNumberFormat="1" applyFont="1" applyFill="1" applyBorder="1" applyAlignment="1">
      <alignment horizontal="center" vertical="center" wrapText="1"/>
    </xf>
    <xf numFmtId="179" fontId="0" fillId="35" borderId="49" xfId="53" applyNumberFormat="1" applyFont="1" applyFill="1" applyBorder="1" applyAlignment="1">
      <alignment horizontal="center" vertical="center" wrapText="1"/>
    </xf>
    <xf numFmtId="178" fontId="0" fillId="35" borderId="109" xfId="53" applyNumberFormat="1" applyFont="1" applyFill="1" applyBorder="1" applyAlignment="1">
      <alignment horizontal="center" vertical="center" wrapText="1"/>
    </xf>
    <xf numFmtId="179" fontId="39" fillId="0" borderId="0" xfId="53" applyNumberFormat="1" applyFont="1" applyAlignment="1">
      <alignment horizontal="right" vertical="center"/>
    </xf>
    <xf numFmtId="179" fontId="39" fillId="0" borderId="22" xfId="53" applyNumberFormat="1" applyFont="1" applyBorder="1" applyAlignment="1">
      <alignment horizontal="right" vertical="center"/>
    </xf>
    <xf numFmtId="178" fontId="0" fillId="35" borderId="0" xfId="53" applyNumberFormat="1" applyFont="1" applyFill="1" applyBorder="1" applyAlignment="1">
      <alignment horizontal="center" vertical="center" wrapText="1"/>
    </xf>
  </cellXfs>
  <cellStyles count="54">
    <cellStyle name="20% - Accent1" xfId="7" xr:uid="{D709090E-8FA8-4F22-B8A8-9D114EF89D61}"/>
    <cellStyle name="20% - Accent2" xfId="8" xr:uid="{0987F8D9-FC0C-4615-875D-BF44E6D482CE}"/>
    <cellStyle name="20% - Accent3" xfId="9" xr:uid="{B767CD56-3937-486D-9103-2E4588726922}"/>
    <cellStyle name="20% - Accent4" xfId="10" xr:uid="{0DBEADB0-E659-42D3-9E26-71434E371AE8}"/>
    <cellStyle name="20% - Accent5" xfId="11" xr:uid="{A17021D1-98B5-436F-8DCA-F495DFB3AD60}"/>
    <cellStyle name="20% - Accent6" xfId="12" xr:uid="{238F8A7F-8575-4807-8086-8136BDB3021E}"/>
    <cellStyle name="40% - Accent1" xfId="13" xr:uid="{6C133AEB-E7FE-405C-B93F-C8334E106429}"/>
    <cellStyle name="40% - Accent2" xfId="14" xr:uid="{B7B7069F-0072-4E3E-BED9-3E303BB91C5C}"/>
    <cellStyle name="40% - Accent3" xfId="15" xr:uid="{66615CEF-1DC8-47BF-8DAD-642EA3C80535}"/>
    <cellStyle name="40% - Accent4" xfId="16" xr:uid="{A5C1672D-5706-40AC-82AE-156A55332177}"/>
    <cellStyle name="40% - Accent5" xfId="17" xr:uid="{7BA31E23-40AE-4327-826A-412FAAB323CA}"/>
    <cellStyle name="40% - Accent6" xfId="18" xr:uid="{CDBB6054-2DE4-49A3-AA4D-B7C4DF2672AE}"/>
    <cellStyle name="60% - Accent1" xfId="19" xr:uid="{5A7C45A7-F49A-4795-80BC-1BD4CD1FF5F4}"/>
    <cellStyle name="60% - Accent2" xfId="20" xr:uid="{085B99CF-0CDB-4125-80C8-8B92107B7ACB}"/>
    <cellStyle name="60% - Accent3" xfId="21" xr:uid="{7DDF78DA-39DB-4426-8619-BAEC85D9A882}"/>
    <cellStyle name="60% - Accent4" xfId="22" xr:uid="{DD68B969-5058-42EE-9EF8-73DCFC2E8B6E}"/>
    <cellStyle name="60% - Accent5" xfId="23" xr:uid="{4D5631F3-2D6E-4652-9053-CFC9CA4EA1CE}"/>
    <cellStyle name="60% - Accent6" xfId="24" xr:uid="{DD7A9739-652B-4264-9B9E-2E550FE3AED6}"/>
    <cellStyle name="Accent1" xfId="25" xr:uid="{2EAB04AC-E0FF-41BA-95B4-D1CD735D1313}"/>
    <cellStyle name="Accent2" xfId="26" xr:uid="{386E8F12-CDDB-46C7-A1FE-707353CCBACA}"/>
    <cellStyle name="Accent3" xfId="27" xr:uid="{08C71213-5A13-4E37-B003-63C8B3705452}"/>
    <cellStyle name="Accent4" xfId="28" xr:uid="{4E088061-C368-4043-9838-97B31910AAF9}"/>
    <cellStyle name="Accent5" xfId="29" xr:uid="{06A8EDF9-D682-4F79-9348-548A0F7BA04B}"/>
    <cellStyle name="Accent6" xfId="30" xr:uid="{8626B71E-314A-45D1-AB26-F5141DCEF634}"/>
    <cellStyle name="Bad" xfId="31" xr:uid="{23D94C5D-AC95-4EA7-9795-BAF8531D576D}"/>
    <cellStyle name="Calculation" xfId="32" xr:uid="{92DFC6C2-8C34-48B6-8A0D-79E1437B5610}"/>
    <cellStyle name="Check Cell" xfId="33" xr:uid="{B6ECF9B2-01CD-471C-BF27-00B2842E4FFD}"/>
    <cellStyle name="Explanatory Text" xfId="34" xr:uid="{5D7E8973-811C-424A-A063-1DB6B84AB25C}"/>
    <cellStyle name="Good" xfId="35" xr:uid="{A8FC573D-88DB-41E5-A053-AB924AF41E16}"/>
    <cellStyle name="Heading 1" xfId="36" xr:uid="{CA83CFF7-C0A7-4EAB-A8D5-DD9E8CAF1DF2}"/>
    <cellStyle name="Heading 2" xfId="37" xr:uid="{DBAC68FD-5277-40AD-8B68-0D61E0A6D7BB}"/>
    <cellStyle name="Heading 3" xfId="38" xr:uid="{0CEAC221-FF0F-42CB-A2FB-66B2B39EA813}"/>
    <cellStyle name="Heading 4" xfId="39" xr:uid="{51464573-1F7F-4872-8E20-423C4992479E}"/>
    <cellStyle name="Input" xfId="40" xr:uid="{3938C11B-090F-45EB-814E-E87BB0A821F5}"/>
    <cellStyle name="Linked Cell" xfId="41" xr:uid="{0201F0BF-B4B4-4B77-A194-18D3141949A0}"/>
    <cellStyle name="Neutral" xfId="42" xr:uid="{79D6DCCF-B7CC-4EEF-AEAE-158C4A86DA40}"/>
    <cellStyle name="Note" xfId="43" xr:uid="{2E0CC72B-6735-40DA-BF78-B81F9F341B14}"/>
    <cellStyle name="Output" xfId="44" xr:uid="{D346D914-3200-43B9-90BA-D2847D95FAB6}"/>
    <cellStyle name="Title" xfId="45" xr:uid="{8C9AFE16-3D19-4375-A3C6-5481A5017E08}"/>
    <cellStyle name="Total" xfId="46" xr:uid="{94E2B8A1-3C9F-4680-8C8B-764F0D1CFF28}"/>
    <cellStyle name="Warning Text" xfId="47" xr:uid="{29A20918-45EE-462B-9EB1-37A4719C0B4D}"/>
    <cellStyle name="桁区切り" xfId="1" builtinId="6"/>
    <cellStyle name="桁区切り 2" xfId="5" xr:uid="{98DC4F57-B723-4613-B122-F266F37BB96C}"/>
    <cellStyle name="桁区切り 2 2" xfId="6" xr:uid="{231F7246-5B47-4D70-99A2-37A2BF3AF66B}"/>
    <cellStyle name="桁区切り_有形固定資産（さがら）" xfId="52" xr:uid="{6B930FF8-9390-435F-9EF3-FA9A938DDD6E}"/>
    <cellStyle name="桁区切り_有形固定資産（下球磨消防）" xfId="51" xr:uid="{32FC582C-B42C-4313-9417-524BC2F45282}"/>
    <cellStyle name="桁区切り_有形固定資産（広域連合）" xfId="48" xr:uid="{410FB263-D55F-4580-BF55-0BBF39F53B70}"/>
    <cellStyle name="桁区切り_有形固定資産（人吉球磨広域_一般会計等）" xfId="49" xr:uid="{666E1D26-2D2C-4A3B-9C2D-F8AF9B058DD4}"/>
    <cellStyle name="桁区切り_有形固定資産（人吉球磨広域_特養）" xfId="50" xr:uid="{EE85FE39-66AD-49F5-90E4-7439C5F01AF1}"/>
    <cellStyle name="標準" xfId="0" builtinId="0"/>
    <cellStyle name="標準 2" xfId="2" xr:uid="{00000000-0005-0000-0000-000002000000}"/>
    <cellStyle name="標準 3" xfId="4" xr:uid="{E5B80F57-A035-4020-8B38-9E6DD108B649}"/>
    <cellStyle name="標準_附属明細表PL・NW・WS　20060423修正版" xfId="53" xr:uid="{82FB18B1-50E0-455E-9ECA-50D87973339E}"/>
    <cellStyle name="標準１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4">
    <pageSetUpPr fitToPage="1"/>
  </sheetPr>
  <dimension ref="A1:V48"/>
  <sheetViews>
    <sheetView topLeftCell="B1" zoomScaleNormal="100" zoomScaleSheetLayoutView="100" workbookViewId="0">
      <selection activeCell="T13" sqref="T13:U13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9" width="8.625" customWidth="1"/>
    <col min="20" max="20" width="9.625" bestFit="1" customWidth="1"/>
  </cols>
  <sheetData>
    <row r="1" spans="1:22" ht="18.75" customHeight="1" x14ac:dyDescent="0.15">
      <c r="A1" s="16"/>
      <c r="B1" s="16" t="s">
        <v>1</v>
      </c>
      <c r="C1" s="17"/>
      <c r="D1" s="17"/>
      <c r="E1" s="17"/>
    </row>
    <row r="2" spans="1:22" ht="24.75" customHeight="1" x14ac:dyDescent="0.15">
      <c r="A2" s="15"/>
      <c r="B2" s="15" t="s">
        <v>48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19.5" customHeight="1" x14ac:dyDescent="0.15">
      <c r="A3" s="16"/>
      <c r="B3" s="16" t="s">
        <v>2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 x14ac:dyDescent="0.15">
      <c r="A4" s="18"/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2" ht="16.5" customHeight="1" x14ac:dyDescent="0.15">
      <c r="A5" s="16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ht="20.25" customHeight="1" x14ac:dyDescent="0.15">
      <c r="A6" s="2"/>
      <c r="B6" s="3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20" t="s">
        <v>53</v>
      </c>
    </row>
    <row r="7" spans="1:22" ht="37.5" customHeight="1" x14ac:dyDescent="0.15">
      <c r="A7" s="2"/>
      <c r="B7" s="193" t="s">
        <v>5</v>
      </c>
      <c r="C7" s="193"/>
      <c r="D7" s="199" t="s">
        <v>6</v>
      </c>
      <c r="E7" s="192"/>
      <c r="F7" s="199" t="s">
        <v>7</v>
      </c>
      <c r="G7" s="192"/>
      <c r="H7" s="199" t="s">
        <v>8</v>
      </c>
      <c r="I7" s="192"/>
      <c r="J7" s="199" t="s">
        <v>9</v>
      </c>
      <c r="K7" s="192"/>
      <c r="L7" s="199" t="s">
        <v>10</v>
      </c>
      <c r="M7" s="192"/>
      <c r="N7" s="192" t="s">
        <v>11</v>
      </c>
      <c r="O7" s="193"/>
      <c r="P7" s="192" t="s">
        <v>49</v>
      </c>
      <c r="Q7" s="193"/>
      <c r="R7" s="192" t="s">
        <v>50</v>
      </c>
      <c r="S7" s="193"/>
      <c r="T7" s="194" t="s">
        <v>52</v>
      </c>
      <c r="U7" s="195"/>
      <c r="V7" s="6"/>
    </row>
    <row r="8" spans="1:22" ht="14.1" customHeight="1" x14ac:dyDescent="0.15">
      <c r="A8" s="2"/>
      <c r="B8" s="196" t="s">
        <v>12</v>
      </c>
      <c r="C8" s="196"/>
      <c r="D8" s="197">
        <f>SUM(D9:E17)</f>
        <v>9664489236</v>
      </c>
      <c r="E8" s="198"/>
      <c r="F8" s="197">
        <f t="shared" ref="F8" si="0">SUM(F9:G17)</f>
        <v>372377568</v>
      </c>
      <c r="G8" s="198"/>
      <c r="H8" s="197">
        <f t="shared" ref="H8" si="1">SUM(H9:I17)</f>
        <v>222190081</v>
      </c>
      <c r="I8" s="198"/>
      <c r="J8" s="197">
        <f t="shared" ref="J8" si="2">SUM(J9:K17)</f>
        <v>9814676723</v>
      </c>
      <c r="K8" s="198"/>
      <c r="L8" s="197">
        <f t="shared" ref="L8" si="3">SUM(L9:M17)</f>
        <v>5106718942</v>
      </c>
      <c r="M8" s="198"/>
      <c r="N8" s="198">
        <f t="shared" ref="N8" si="4">SUM(N9:O17)</f>
        <v>243384867</v>
      </c>
      <c r="O8" s="200"/>
      <c r="P8" s="201">
        <f>SUM(P9:Q17)</f>
        <v>0</v>
      </c>
      <c r="Q8" s="202"/>
      <c r="R8" s="201">
        <f>SUM(R9:S17)</f>
        <v>0</v>
      </c>
      <c r="S8" s="202"/>
      <c r="T8" s="198">
        <f>SUM(T9:U17)</f>
        <v>4707957781</v>
      </c>
      <c r="U8" s="200"/>
      <c r="V8" s="6"/>
    </row>
    <row r="9" spans="1:22" ht="14.1" customHeight="1" x14ac:dyDescent="0.15">
      <c r="A9" s="2"/>
      <c r="B9" s="196" t="s">
        <v>24</v>
      </c>
      <c r="C9" s="196"/>
      <c r="D9" s="208">
        <v>1265783774</v>
      </c>
      <c r="E9" s="209"/>
      <c r="F9" s="208">
        <v>2308285</v>
      </c>
      <c r="G9" s="209"/>
      <c r="H9" s="208" t="s">
        <v>47</v>
      </c>
      <c r="I9" s="209"/>
      <c r="J9" s="197">
        <f t="shared" ref="J9:J17" si="5">D9+F9-H9</f>
        <v>1268092059</v>
      </c>
      <c r="K9" s="198"/>
      <c r="L9" s="208" t="s">
        <v>47</v>
      </c>
      <c r="M9" s="209"/>
      <c r="N9" s="209" t="s">
        <v>47</v>
      </c>
      <c r="O9" s="210"/>
      <c r="P9" s="202" t="s">
        <v>47</v>
      </c>
      <c r="Q9" s="211"/>
      <c r="R9" s="202" t="s">
        <v>47</v>
      </c>
      <c r="S9" s="211"/>
      <c r="T9" s="203">
        <f>J9-L9-P9</f>
        <v>1268092059</v>
      </c>
      <c r="U9" s="204"/>
      <c r="V9" s="6"/>
    </row>
    <row r="10" spans="1:22" ht="14.1" customHeight="1" x14ac:dyDescent="0.15">
      <c r="A10" s="2"/>
      <c r="B10" s="205" t="s">
        <v>25</v>
      </c>
      <c r="C10" s="205"/>
      <c r="D10" s="206">
        <v>294534664</v>
      </c>
      <c r="E10" s="207"/>
      <c r="F10" s="206" t="s">
        <v>47</v>
      </c>
      <c r="G10" s="207"/>
      <c r="H10" s="206" t="s">
        <v>47</v>
      </c>
      <c r="I10" s="207"/>
      <c r="J10" s="197">
        <f t="shared" si="5"/>
        <v>294534664</v>
      </c>
      <c r="K10" s="198"/>
      <c r="L10" s="208" t="s">
        <v>47</v>
      </c>
      <c r="M10" s="209"/>
      <c r="N10" s="209" t="s">
        <v>47</v>
      </c>
      <c r="O10" s="210"/>
      <c r="P10" s="202" t="s">
        <v>47</v>
      </c>
      <c r="Q10" s="211"/>
      <c r="R10" s="202" t="s">
        <v>47</v>
      </c>
      <c r="S10" s="211"/>
      <c r="T10" s="203">
        <f t="shared" ref="T10:T17" si="6">J10-L10-P10</f>
        <v>294534664</v>
      </c>
      <c r="U10" s="204"/>
      <c r="V10" s="6"/>
    </row>
    <row r="11" spans="1:22" ht="14.1" customHeight="1" x14ac:dyDescent="0.15">
      <c r="A11" s="2"/>
      <c r="B11" s="205" t="s">
        <v>26</v>
      </c>
      <c r="C11" s="205"/>
      <c r="D11" s="206">
        <v>6741620953</v>
      </c>
      <c r="E11" s="207"/>
      <c r="F11" s="206">
        <v>328827832</v>
      </c>
      <c r="G11" s="207"/>
      <c r="H11" s="206">
        <v>82420385</v>
      </c>
      <c r="I11" s="207"/>
      <c r="J11" s="197">
        <f t="shared" si="5"/>
        <v>6988028400</v>
      </c>
      <c r="K11" s="198"/>
      <c r="L11" s="208">
        <v>4320159470</v>
      </c>
      <c r="M11" s="209"/>
      <c r="N11" s="209">
        <v>158138520</v>
      </c>
      <c r="O11" s="210"/>
      <c r="P11" s="202" t="s">
        <v>47</v>
      </c>
      <c r="Q11" s="211"/>
      <c r="R11" s="202" t="s">
        <v>47</v>
      </c>
      <c r="S11" s="211"/>
      <c r="T11" s="203">
        <f t="shared" si="6"/>
        <v>2667868930</v>
      </c>
      <c r="U11" s="204"/>
      <c r="V11" s="6"/>
    </row>
    <row r="12" spans="1:22" ht="14.1" customHeight="1" x14ac:dyDescent="0.15">
      <c r="A12" s="2"/>
      <c r="B12" s="196" t="s">
        <v>27</v>
      </c>
      <c r="C12" s="196"/>
      <c r="D12" s="208">
        <v>1222780149</v>
      </c>
      <c r="E12" s="209"/>
      <c r="F12" s="208">
        <v>41241451</v>
      </c>
      <c r="G12" s="209"/>
      <c r="H12" s="208" t="s">
        <v>47</v>
      </c>
      <c r="I12" s="209"/>
      <c r="J12" s="197">
        <f t="shared" si="5"/>
        <v>1264021600</v>
      </c>
      <c r="K12" s="198"/>
      <c r="L12" s="208">
        <v>786559472</v>
      </c>
      <c r="M12" s="209"/>
      <c r="N12" s="209">
        <v>85246347</v>
      </c>
      <c r="O12" s="210"/>
      <c r="P12" s="202" t="s">
        <v>47</v>
      </c>
      <c r="Q12" s="211"/>
      <c r="R12" s="202" t="s">
        <v>47</v>
      </c>
      <c r="S12" s="211"/>
      <c r="T12" s="203">
        <f t="shared" si="6"/>
        <v>477462128</v>
      </c>
      <c r="U12" s="204"/>
      <c r="V12" s="6"/>
    </row>
    <row r="13" spans="1:22" ht="14.1" customHeight="1" x14ac:dyDescent="0.15">
      <c r="A13" s="2"/>
      <c r="B13" s="213" t="s">
        <v>28</v>
      </c>
      <c r="C13" s="213"/>
      <c r="D13" s="206" t="s">
        <v>47</v>
      </c>
      <c r="E13" s="207"/>
      <c r="F13" s="206" t="s">
        <v>47</v>
      </c>
      <c r="G13" s="207"/>
      <c r="H13" s="206" t="s">
        <v>47</v>
      </c>
      <c r="I13" s="207"/>
      <c r="J13" s="197">
        <f t="shared" si="5"/>
        <v>0</v>
      </c>
      <c r="K13" s="198"/>
      <c r="L13" s="208" t="s">
        <v>47</v>
      </c>
      <c r="M13" s="209"/>
      <c r="N13" s="209" t="s">
        <v>47</v>
      </c>
      <c r="O13" s="210"/>
      <c r="P13" s="202" t="s">
        <v>47</v>
      </c>
      <c r="Q13" s="211"/>
      <c r="R13" s="202" t="s">
        <v>47</v>
      </c>
      <c r="S13" s="211"/>
      <c r="T13" s="203">
        <f t="shared" si="6"/>
        <v>0</v>
      </c>
      <c r="U13" s="204"/>
      <c r="V13" s="6"/>
    </row>
    <row r="14" spans="1:22" ht="14.1" customHeight="1" x14ac:dyDescent="0.15">
      <c r="A14" s="2"/>
      <c r="B14" s="212" t="s">
        <v>29</v>
      </c>
      <c r="C14" s="212"/>
      <c r="D14" s="208" t="s">
        <v>47</v>
      </c>
      <c r="E14" s="209"/>
      <c r="F14" s="208" t="s">
        <v>47</v>
      </c>
      <c r="G14" s="209"/>
      <c r="H14" s="208" t="s">
        <v>47</v>
      </c>
      <c r="I14" s="209"/>
      <c r="J14" s="197">
        <f t="shared" si="5"/>
        <v>0</v>
      </c>
      <c r="K14" s="198"/>
      <c r="L14" s="208" t="s">
        <v>47</v>
      </c>
      <c r="M14" s="209"/>
      <c r="N14" s="209" t="s">
        <v>47</v>
      </c>
      <c r="O14" s="210"/>
      <c r="P14" s="202" t="s">
        <v>47</v>
      </c>
      <c r="Q14" s="211"/>
      <c r="R14" s="202" t="s">
        <v>47</v>
      </c>
      <c r="S14" s="211"/>
      <c r="T14" s="203">
        <f t="shared" si="6"/>
        <v>0</v>
      </c>
      <c r="U14" s="204"/>
      <c r="V14" s="6"/>
    </row>
    <row r="15" spans="1:22" ht="14.1" customHeight="1" x14ac:dyDescent="0.15">
      <c r="A15" s="2"/>
      <c r="B15" s="213" t="s">
        <v>30</v>
      </c>
      <c r="C15" s="213"/>
      <c r="D15" s="206" t="s">
        <v>47</v>
      </c>
      <c r="E15" s="207"/>
      <c r="F15" s="206" t="s">
        <v>47</v>
      </c>
      <c r="G15" s="207"/>
      <c r="H15" s="206" t="s">
        <v>47</v>
      </c>
      <c r="I15" s="207"/>
      <c r="J15" s="197">
        <f t="shared" si="5"/>
        <v>0</v>
      </c>
      <c r="K15" s="198"/>
      <c r="L15" s="208" t="s">
        <v>47</v>
      </c>
      <c r="M15" s="209"/>
      <c r="N15" s="209" t="s">
        <v>47</v>
      </c>
      <c r="O15" s="210"/>
      <c r="P15" s="202" t="s">
        <v>47</v>
      </c>
      <c r="Q15" s="211"/>
      <c r="R15" s="202" t="s">
        <v>47</v>
      </c>
      <c r="S15" s="211"/>
      <c r="T15" s="203">
        <f t="shared" si="6"/>
        <v>0</v>
      </c>
      <c r="U15" s="204"/>
      <c r="V15" s="6"/>
    </row>
    <row r="16" spans="1:22" ht="14.1" customHeight="1" x14ac:dyDescent="0.15">
      <c r="A16" s="2"/>
      <c r="B16" s="205" t="s">
        <v>31</v>
      </c>
      <c r="C16" s="205"/>
      <c r="D16" s="206" t="s">
        <v>47</v>
      </c>
      <c r="E16" s="207"/>
      <c r="F16" s="206" t="s">
        <v>47</v>
      </c>
      <c r="G16" s="207"/>
      <c r="H16" s="206" t="s">
        <v>47</v>
      </c>
      <c r="I16" s="207"/>
      <c r="J16" s="197">
        <f t="shared" si="5"/>
        <v>0</v>
      </c>
      <c r="K16" s="198"/>
      <c r="L16" s="208" t="s">
        <v>47</v>
      </c>
      <c r="M16" s="209"/>
      <c r="N16" s="209" t="s">
        <v>47</v>
      </c>
      <c r="O16" s="210"/>
      <c r="P16" s="202" t="s">
        <v>47</v>
      </c>
      <c r="Q16" s="211"/>
      <c r="R16" s="202" t="s">
        <v>47</v>
      </c>
      <c r="S16" s="211"/>
      <c r="T16" s="203">
        <f t="shared" si="6"/>
        <v>0</v>
      </c>
      <c r="U16" s="204"/>
      <c r="V16" s="6"/>
    </row>
    <row r="17" spans="1:22" ht="14.1" customHeight="1" x14ac:dyDescent="0.15">
      <c r="A17" s="2"/>
      <c r="B17" s="205" t="s">
        <v>32</v>
      </c>
      <c r="C17" s="205"/>
      <c r="D17" s="206">
        <v>139769696</v>
      </c>
      <c r="E17" s="207"/>
      <c r="F17" s="206" t="s">
        <v>47</v>
      </c>
      <c r="G17" s="207"/>
      <c r="H17" s="206">
        <v>139769696</v>
      </c>
      <c r="I17" s="207"/>
      <c r="J17" s="197">
        <f t="shared" si="5"/>
        <v>0</v>
      </c>
      <c r="K17" s="198"/>
      <c r="L17" s="208" t="s">
        <v>47</v>
      </c>
      <c r="M17" s="209"/>
      <c r="N17" s="209" t="s">
        <v>47</v>
      </c>
      <c r="O17" s="210"/>
      <c r="P17" s="202" t="s">
        <v>47</v>
      </c>
      <c r="Q17" s="211"/>
      <c r="R17" s="202" t="s">
        <v>47</v>
      </c>
      <c r="S17" s="211"/>
      <c r="T17" s="203">
        <f t="shared" si="6"/>
        <v>0</v>
      </c>
      <c r="U17" s="204"/>
      <c r="V17" s="6"/>
    </row>
    <row r="18" spans="1:22" ht="14.1" customHeight="1" x14ac:dyDescent="0.15">
      <c r="A18" s="2"/>
      <c r="B18" s="214" t="s">
        <v>13</v>
      </c>
      <c r="C18" s="214"/>
      <c r="D18" s="215">
        <f>SUM(D19:E23)</f>
        <v>32573381001</v>
      </c>
      <c r="E18" s="216"/>
      <c r="F18" s="215">
        <f t="shared" ref="F18" si="7">SUM(F19:G23)</f>
        <v>867408531</v>
      </c>
      <c r="G18" s="216"/>
      <c r="H18" s="215">
        <f t="shared" ref="H18" si="8">SUM(H19:I23)</f>
        <v>749274121</v>
      </c>
      <c r="I18" s="216"/>
      <c r="J18" s="215">
        <f>SUM(J19:K23)</f>
        <v>32691515411</v>
      </c>
      <c r="K18" s="216"/>
      <c r="L18" s="197">
        <f t="shared" ref="L18" si="9">SUM(L19:M23)</f>
        <v>14862894230</v>
      </c>
      <c r="M18" s="198"/>
      <c r="N18" s="198">
        <f t="shared" ref="N18" si="10">SUM(N19:O23)</f>
        <v>680922849</v>
      </c>
      <c r="O18" s="200"/>
      <c r="P18" s="217">
        <f>SUM(P19:Q23)</f>
        <v>0</v>
      </c>
      <c r="Q18" s="218"/>
      <c r="R18" s="217">
        <f>SUM(R19:S23)</f>
        <v>0</v>
      </c>
      <c r="S18" s="218"/>
      <c r="T18" s="198">
        <f>SUM(T19:U23)</f>
        <v>17828621181</v>
      </c>
      <c r="U18" s="200"/>
      <c r="V18" s="6"/>
    </row>
    <row r="19" spans="1:22" ht="14.1" customHeight="1" x14ac:dyDescent="0.15">
      <c r="A19" s="2"/>
      <c r="B19" s="196" t="s">
        <v>33</v>
      </c>
      <c r="C19" s="196"/>
      <c r="D19" s="208">
        <v>96401771</v>
      </c>
      <c r="E19" s="209"/>
      <c r="F19" s="208">
        <v>781478</v>
      </c>
      <c r="G19" s="209"/>
      <c r="H19" s="208" t="s">
        <v>47</v>
      </c>
      <c r="I19" s="209"/>
      <c r="J19" s="197">
        <f t="shared" ref="J19:J24" si="11">D19+F19-H19</f>
        <v>97183249</v>
      </c>
      <c r="K19" s="198"/>
      <c r="L19" s="208" t="s">
        <v>47</v>
      </c>
      <c r="M19" s="209"/>
      <c r="N19" s="209" t="s">
        <v>47</v>
      </c>
      <c r="O19" s="210"/>
      <c r="P19" s="202" t="s">
        <v>47</v>
      </c>
      <c r="Q19" s="211"/>
      <c r="R19" s="202" t="s">
        <v>47</v>
      </c>
      <c r="S19" s="211"/>
      <c r="T19" s="203">
        <f>J19-L19-P19</f>
        <v>97183249</v>
      </c>
      <c r="U19" s="204"/>
      <c r="V19" s="6"/>
    </row>
    <row r="20" spans="1:22" ht="14.1" customHeight="1" x14ac:dyDescent="0.15">
      <c r="A20" s="2"/>
      <c r="B20" s="219" t="s">
        <v>34</v>
      </c>
      <c r="C20" s="219"/>
      <c r="D20" s="220">
        <v>1014682415</v>
      </c>
      <c r="E20" s="221"/>
      <c r="F20" s="220">
        <v>6973127</v>
      </c>
      <c r="G20" s="221"/>
      <c r="H20" s="220" t="s">
        <v>47</v>
      </c>
      <c r="I20" s="221"/>
      <c r="J20" s="197">
        <f t="shared" si="11"/>
        <v>1021655542</v>
      </c>
      <c r="K20" s="198"/>
      <c r="L20" s="208">
        <v>499162489</v>
      </c>
      <c r="M20" s="209"/>
      <c r="N20" s="209">
        <v>30216864</v>
      </c>
      <c r="O20" s="210"/>
      <c r="P20" s="202" t="s">
        <v>47</v>
      </c>
      <c r="Q20" s="211"/>
      <c r="R20" s="202" t="s">
        <v>47</v>
      </c>
      <c r="S20" s="211"/>
      <c r="T20" s="203">
        <f t="shared" ref="T20:T24" si="12">J20-L20-P20</f>
        <v>522493053</v>
      </c>
      <c r="U20" s="204"/>
      <c r="V20" s="6"/>
    </row>
    <row r="21" spans="1:22" ht="14.1" customHeight="1" x14ac:dyDescent="0.15">
      <c r="A21" s="2"/>
      <c r="B21" s="222" t="s">
        <v>35</v>
      </c>
      <c r="C21" s="222"/>
      <c r="D21" s="220">
        <v>30713022694</v>
      </c>
      <c r="E21" s="221"/>
      <c r="F21" s="220">
        <v>830165179</v>
      </c>
      <c r="G21" s="221"/>
      <c r="H21" s="220" t="s">
        <v>47</v>
      </c>
      <c r="I21" s="221"/>
      <c r="J21" s="197">
        <f t="shared" si="11"/>
        <v>31543187873</v>
      </c>
      <c r="K21" s="198"/>
      <c r="L21" s="208">
        <v>14363731741</v>
      </c>
      <c r="M21" s="209"/>
      <c r="N21" s="209">
        <v>650705985</v>
      </c>
      <c r="O21" s="210"/>
      <c r="P21" s="202" t="s">
        <v>47</v>
      </c>
      <c r="Q21" s="211"/>
      <c r="R21" s="202" t="s">
        <v>47</v>
      </c>
      <c r="S21" s="211"/>
      <c r="T21" s="203">
        <f t="shared" si="12"/>
        <v>17179456132</v>
      </c>
      <c r="U21" s="204"/>
      <c r="V21" s="6"/>
    </row>
    <row r="22" spans="1:22" ht="14.1" customHeight="1" x14ac:dyDescent="0.15">
      <c r="A22" s="2"/>
      <c r="B22" s="222" t="s">
        <v>31</v>
      </c>
      <c r="C22" s="222"/>
      <c r="D22" s="220" t="s">
        <v>47</v>
      </c>
      <c r="E22" s="221"/>
      <c r="F22" s="220" t="s">
        <v>47</v>
      </c>
      <c r="G22" s="221"/>
      <c r="H22" s="220" t="s">
        <v>47</v>
      </c>
      <c r="I22" s="221"/>
      <c r="J22" s="197">
        <f t="shared" si="11"/>
        <v>0</v>
      </c>
      <c r="K22" s="198"/>
      <c r="L22" s="208" t="s">
        <v>47</v>
      </c>
      <c r="M22" s="209"/>
      <c r="N22" s="209" t="s">
        <v>47</v>
      </c>
      <c r="O22" s="210"/>
      <c r="P22" s="202" t="s">
        <v>47</v>
      </c>
      <c r="Q22" s="211"/>
      <c r="R22" s="202" t="s">
        <v>47</v>
      </c>
      <c r="S22" s="211"/>
      <c r="T22" s="203">
        <f t="shared" si="12"/>
        <v>0</v>
      </c>
      <c r="U22" s="204"/>
      <c r="V22" s="6"/>
    </row>
    <row r="23" spans="1:22" ht="14.1" customHeight="1" x14ac:dyDescent="0.15">
      <c r="A23" s="2"/>
      <c r="B23" s="219" t="s">
        <v>32</v>
      </c>
      <c r="C23" s="219"/>
      <c r="D23" s="220">
        <v>749274121</v>
      </c>
      <c r="E23" s="221"/>
      <c r="F23" s="220">
        <v>29488747</v>
      </c>
      <c r="G23" s="221"/>
      <c r="H23" s="220">
        <v>749274121</v>
      </c>
      <c r="I23" s="221"/>
      <c r="J23" s="197">
        <f t="shared" si="11"/>
        <v>29488747</v>
      </c>
      <c r="K23" s="198"/>
      <c r="L23" s="208" t="s">
        <v>47</v>
      </c>
      <c r="M23" s="209"/>
      <c r="N23" s="209" t="s">
        <v>47</v>
      </c>
      <c r="O23" s="210"/>
      <c r="P23" s="202" t="s">
        <v>47</v>
      </c>
      <c r="Q23" s="211"/>
      <c r="R23" s="202" t="s">
        <v>47</v>
      </c>
      <c r="S23" s="211"/>
      <c r="T23" s="203">
        <f t="shared" si="12"/>
        <v>29488747</v>
      </c>
      <c r="U23" s="204"/>
      <c r="V23" s="6"/>
    </row>
    <row r="24" spans="1:22" ht="14.1" customHeight="1" x14ac:dyDescent="0.15">
      <c r="A24" s="2"/>
      <c r="B24" s="222" t="s">
        <v>36</v>
      </c>
      <c r="C24" s="222"/>
      <c r="D24" s="220">
        <v>31500788</v>
      </c>
      <c r="E24" s="221"/>
      <c r="F24" s="220">
        <v>19735080</v>
      </c>
      <c r="G24" s="221"/>
      <c r="H24" s="220" t="s">
        <v>47</v>
      </c>
      <c r="I24" s="221"/>
      <c r="J24" s="197">
        <f t="shared" si="11"/>
        <v>51235868</v>
      </c>
      <c r="K24" s="198"/>
      <c r="L24" s="208">
        <v>22829712</v>
      </c>
      <c r="M24" s="209"/>
      <c r="N24" s="209">
        <v>3414336</v>
      </c>
      <c r="O24" s="210"/>
      <c r="P24" s="202" t="s">
        <v>47</v>
      </c>
      <c r="Q24" s="211"/>
      <c r="R24" s="202" t="s">
        <v>47</v>
      </c>
      <c r="S24" s="211"/>
      <c r="T24" s="203">
        <f t="shared" si="12"/>
        <v>28406156</v>
      </c>
      <c r="U24" s="204"/>
      <c r="V24" s="6"/>
    </row>
    <row r="25" spans="1:22" ht="14.1" customHeight="1" x14ac:dyDescent="0.15">
      <c r="A25" s="2"/>
      <c r="B25" s="223" t="s">
        <v>0</v>
      </c>
      <c r="C25" s="224"/>
      <c r="D25" s="215">
        <f>D8+D18+D24</f>
        <v>42269371025</v>
      </c>
      <c r="E25" s="216"/>
      <c r="F25" s="215">
        <f t="shared" ref="F25" si="13">F8+F18+F24</f>
        <v>1259521179</v>
      </c>
      <c r="G25" s="216"/>
      <c r="H25" s="215">
        <f t="shared" ref="H25" si="14">H8+H18+H24</f>
        <v>971464202</v>
      </c>
      <c r="I25" s="216"/>
      <c r="J25" s="215">
        <f t="shared" ref="J25" si="15">J8+J18+J24</f>
        <v>42557428002</v>
      </c>
      <c r="K25" s="216"/>
      <c r="L25" s="197">
        <f t="shared" ref="L25" si="16">L8+L18+L24</f>
        <v>19992442884</v>
      </c>
      <c r="M25" s="198"/>
      <c r="N25" s="198">
        <f t="shared" ref="N25" si="17">N8+N18+N24</f>
        <v>927722052</v>
      </c>
      <c r="O25" s="200"/>
      <c r="P25" s="217">
        <f>SUM(P9:Q17)+SUM(P19:Q24)</f>
        <v>0</v>
      </c>
      <c r="Q25" s="218"/>
      <c r="R25" s="217">
        <f>SUM(R9:S17)+SUM(R19:S24)</f>
        <v>0</v>
      </c>
      <c r="S25" s="218"/>
      <c r="T25" s="198">
        <f t="shared" ref="T25" si="18">T8+T18+T24</f>
        <v>22564985118</v>
      </c>
      <c r="U25" s="200"/>
      <c r="V25" s="6"/>
    </row>
    <row r="26" spans="1:22" ht="8.4499999999999993" customHeight="1" x14ac:dyDescent="0.15">
      <c r="A26" s="2"/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10"/>
    </row>
    <row r="27" spans="1:22" ht="6.75" customHeight="1" x14ac:dyDescent="0.15">
      <c r="A27" s="2"/>
      <c r="B27" s="2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</row>
    <row r="28" spans="1:22" ht="20.25" customHeight="1" x14ac:dyDescent="0.15">
      <c r="A28" s="2"/>
      <c r="B28" s="13" t="s">
        <v>23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19"/>
      <c r="U28" s="20" t="s">
        <v>53</v>
      </c>
    </row>
    <row r="29" spans="1:22" ht="12.95" customHeight="1" x14ac:dyDescent="0.15">
      <c r="A29" s="2"/>
      <c r="B29" s="193" t="s">
        <v>5</v>
      </c>
      <c r="C29" s="193"/>
      <c r="D29" s="193" t="s">
        <v>14</v>
      </c>
      <c r="E29" s="193"/>
      <c r="F29" s="193" t="s">
        <v>15</v>
      </c>
      <c r="G29" s="193"/>
      <c r="H29" s="193" t="s">
        <v>16</v>
      </c>
      <c r="I29" s="193"/>
      <c r="J29" s="193" t="s">
        <v>17</v>
      </c>
      <c r="K29" s="193"/>
      <c r="L29" s="193" t="s">
        <v>18</v>
      </c>
      <c r="M29" s="193"/>
      <c r="N29" s="193" t="s">
        <v>19</v>
      </c>
      <c r="O29" s="193"/>
      <c r="P29" s="193" t="s">
        <v>20</v>
      </c>
      <c r="Q29" s="193"/>
      <c r="R29" s="193" t="s">
        <v>51</v>
      </c>
      <c r="S29" s="193"/>
      <c r="T29" s="235" t="s">
        <v>21</v>
      </c>
      <c r="U29" s="236"/>
    </row>
    <row r="30" spans="1:22" ht="12.95" customHeight="1" x14ac:dyDescent="0.15">
      <c r="A30" s="2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237"/>
      <c r="U30" s="238"/>
    </row>
    <row r="31" spans="1:22" ht="14.1" customHeight="1" x14ac:dyDescent="0.15">
      <c r="A31" s="2"/>
      <c r="B31" s="225" t="s">
        <v>37</v>
      </c>
      <c r="C31" s="226"/>
      <c r="D31" s="197">
        <f>SUM(D32:E40)</f>
        <v>620184479</v>
      </c>
      <c r="E31" s="198"/>
      <c r="F31" s="197">
        <f>SUM(F32:G40)</f>
        <v>1941787637</v>
      </c>
      <c r="G31" s="198"/>
      <c r="H31" s="197">
        <f>SUM(H32:I40)</f>
        <v>605731</v>
      </c>
      <c r="I31" s="198"/>
      <c r="J31" s="197">
        <f t="shared" ref="J31" si="19">SUM(J32:K40)</f>
        <v>0</v>
      </c>
      <c r="K31" s="198"/>
      <c r="L31" s="197">
        <f t="shared" ref="L31" si="20">SUM(L32:M40)</f>
        <v>1578952338</v>
      </c>
      <c r="M31" s="198"/>
      <c r="N31" s="197">
        <f t="shared" ref="N31" si="21">SUM(N32:O40)</f>
        <v>103480716</v>
      </c>
      <c r="O31" s="198"/>
      <c r="P31" s="197">
        <f t="shared" ref="P31" si="22">SUM(P32:Q40)</f>
        <v>462946880</v>
      </c>
      <c r="Q31" s="198"/>
      <c r="R31" s="201">
        <f>SUM(R32:S40)</f>
        <v>0</v>
      </c>
      <c r="S31" s="202"/>
      <c r="T31" s="198">
        <f>SUM(T32:U40)</f>
        <v>4707957781</v>
      </c>
      <c r="U31" s="200"/>
    </row>
    <row r="32" spans="1:22" ht="14.1" customHeight="1" x14ac:dyDescent="0.15">
      <c r="A32" s="2"/>
      <c r="B32" s="205" t="s">
        <v>38</v>
      </c>
      <c r="C32" s="205"/>
      <c r="D32" s="206">
        <v>174361773</v>
      </c>
      <c r="E32" s="207"/>
      <c r="F32" s="206">
        <v>475412298</v>
      </c>
      <c r="G32" s="207"/>
      <c r="H32" s="206" t="s">
        <v>47</v>
      </c>
      <c r="I32" s="207"/>
      <c r="J32" s="206" t="s">
        <v>47</v>
      </c>
      <c r="K32" s="207"/>
      <c r="L32" s="206">
        <v>275548326</v>
      </c>
      <c r="M32" s="207"/>
      <c r="N32" s="206">
        <v>11328576</v>
      </c>
      <c r="O32" s="207"/>
      <c r="P32" s="206">
        <v>331441086</v>
      </c>
      <c r="Q32" s="207"/>
      <c r="R32" s="217" t="s">
        <v>47</v>
      </c>
      <c r="S32" s="218"/>
      <c r="T32" s="203">
        <f>SUM(D32:S32)</f>
        <v>1268092059</v>
      </c>
      <c r="U32" s="204"/>
    </row>
    <row r="33" spans="1:21" ht="14.1" customHeight="1" x14ac:dyDescent="0.15">
      <c r="A33" s="2"/>
      <c r="B33" s="205" t="s">
        <v>39</v>
      </c>
      <c r="C33" s="205"/>
      <c r="D33" s="206" t="s">
        <v>47</v>
      </c>
      <c r="E33" s="207"/>
      <c r="F33" s="206" t="s">
        <v>47</v>
      </c>
      <c r="G33" s="207"/>
      <c r="H33" s="206" t="s">
        <v>47</v>
      </c>
      <c r="I33" s="207"/>
      <c r="J33" s="206" t="s">
        <v>47</v>
      </c>
      <c r="K33" s="207"/>
      <c r="L33" s="206">
        <v>294534664</v>
      </c>
      <c r="M33" s="207"/>
      <c r="N33" s="206" t="s">
        <v>47</v>
      </c>
      <c r="O33" s="207"/>
      <c r="P33" s="206" t="s">
        <v>47</v>
      </c>
      <c r="Q33" s="207"/>
      <c r="R33" s="217" t="s">
        <v>47</v>
      </c>
      <c r="S33" s="218"/>
      <c r="T33" s="203">
        <f t="shared" ref="T33:T40" si="23">SUM(D33:S33)</f>
        <v>294534664</v>
      </c>
      <c r="U33" s="204"/>
    </row>
    <row r="34" spans="1:21" ht="14.1" customHeight="1" x14ac:dyDescent="0.15">
      <c r="A34" s="2"/>
      <c r="B34" s="196" t="s">
        <v>40</v>
      </c>
      <c r="C34" s="196"/>
      <c r="D34" s="206">
        <v>281603003</v>
      </c>
      <c r="E34" s="207"/>
      <c r="F34" s="206">
        <v>1285433118</v>
      </c>
      <c r="G34" s="207"/>
      <c r="H34" s="206">
        <v>605731</v>
      </c>
      <c r="I34" s="207"/>
      <c r="J34" s="206" t="s">
        <v>47</v>
      </c>
      <c r="K34" s="207"/>
      <c r="L34" s="206">
        <v>998402030</v>
      </c>
      <c r="M34" s="207"/>
      <c r="N34" s="206">
        <v>696000</v>
      </c>
      <c r="O34" s="207"/>
      <c r="P34" s="206">
        <v>101129048</v>
      </c>
      <c r="Q34" s="207"/>
      <c r="R34" s="217" t="s">
        <v>47</v>
      </c>
      <c r="S34" s="218"/>
      <c r="T34" s="203">
        <f t="shared" si="23"/>
        <v>2667868930</v>
      </c>
      <c r="U34" s="204"/>
    </row>
    <row r="35" spans="1:21" ht="14.1" customHeight="1" x14ac:dyDescent="0.15">
      <c r="A35" s="2"/>
      <c r="B35" s="205" t="s">
        <v>27</v>
      </c>
      <c r="C35" s="205"/>
      <c r="D35" s="206">
        <v>164219703</v>
      </c>
      <c r="E35" s="207"/>
      <c r="F35" s="206">
        <v>180942221</v>
      </c>
      <c r="G35" s="207"/>
      <c r="H35" s="206" t="s">
        <v>47</v>
      </c>
      <c r="I35" s="207"/>
      <c r="J35" s="206" t="s">
        <v>47</v>
      </c>
      <c r="K35" s="207"/>
      <c r="L35" s="206">
        <v>10467318</v>
      </c>
      <c r="M35" s="207"/>
      <c r="N35" s="206">
        <v>91456140</v>
      </c>
      <c r="O35" s="207"/>
      <c r="P35" s="206">
        <v>30376746</v>
      </c>
      <c r="Q35" s="207"/>
      <c r="R35" s="217" t="s">
        <v>47</v>
      </c>
      <c r="S35" s="218"/>
      <c r="T35" s="203">
        <f t="shared" si="23"/>
        <v>477462128</v>
      </c>
      <c r="U35" s="204"/>
    </row>
    <row r="36" spans="1:21" ht="14.1" customHeight="1" x14ac:dyDescent="0.15">
      <c r="A36" s="2"/>
      <c r="B36" s="213" t="s">
        <v>41</v>
      </c>
      <c r="C36" s="213"/>
      <c r="D36" s="206" t="s">
        <v>47</v>
      </c>
      <c r="E36" s="207"/>
      <c r="F36" s="206" t="s">
        <v>47</v>
      </c>
      <c r="G36" s="207"/>
      <c r="H36" s="206" t="s">
        <v>47</v>
      </c>
      <c r="I36" s="207"/>
      <c r="J36" s="206" t="s">
        <v>47</v>
      </c>
      <c r="K36" s="207"/>
      <c r="L36" s="208" t="s">
        <v>47</v>
      </c>
      <c r="M36" s="227"/>
      <c r="N36" s="210" t="s">
        <v>47</v>
      </c>
      <c r="O36" s="210"/>
      <c r="P36" s="228" t="s">
        <v>47</v>
      </c>
      <c r="Q36" s="228"/>
      <c r="R36" s="229" t="s">
        <v>47</v>
      </c>
      <c r="S36" s="229"/>
      <c r="T36" s="203">
        <f t="shared" si="23"/>
        <v>0</v>
      </c>
      <c r="U36" s="204"/>
    </row>
    <row r="37" spans="1:21" ht="14.1" customHeight="1" x14ac:dyDescent="0.15">
      <c r="A37" s="2"/>
      <c r="B37" s="212" t="s">
        <v>29</v>
      </c>
      <c r="C37" s="212"/>
      <c r="D37" s="208" t="s">
        <v>47</v>
      </c>
      <c r="E37" s="209"/>
      <c r="F37" s="208" t="s">
        <v>47</v>
      </c>
      <c r="G37" s="209"/>
      <c r="H37" s="208" t="s">
        <v>47</v>
      </c>
      <c r="I37" s="209"/>
      <c r="J37" s="208" t="s">
        <v>47</v>
      </c>
      <c r="K37" s="209"/>
      <c r="L37" s="208" t="s">
        <v>47</v>
      </c>
      <c r="M37" s="227"/>
      <c r="N37" s="210" t="s">
        <v>47</v>
      </c>
      <c r="O37" s="210"/>
      <c r="P37" s="228" t="s">
        <v>47</v>
      </c>
      <c r="Q37" s="228"/>
      <c r="R37" s="229" t="s">
        <v>47</v>
      </c>
      <c r="S37" s="229"/>
      <c r="T37" s="203">
        <f t="shared" si="23"/>
        <v>0</v>
      </c>
      <c r="U37" s="204"/>
    </row>
    <row r="38" spans="1:21" ht="14.1" customHeight="1" x14ac:dyDescent="0.15">
      <c r="A38" s="2"/>
      <c r="B38" s="213" t="s">
        <v>30</v>
      </c>
      <c r="C38" s="213"/>
      <c r="D38" s="206" t="s">
        <v>47</v>
      </c>
      <c r="E38" s="207"/>
      <c r="F38" s="206" t="s">
        <v>47</v>
      </c>
      <c r="G38" s="207"/>
      <c r="H38" s="206" t="s">
        <v>47</v>
      </c>
      <c r="I38" s="207"/>
      <c r="J38" s="206" t="s">
        <v>47</v>
      </c>
      <c r="K38" s="207"/>
      <c r="L38" s="208" t="s">
        <v>47</v>
      </c>
      <c r="M38" s="227"/>
      <c r="N38" s="210" t="s">
        <v>47</v>
      </c>
      <c r="O38" s="210"/>
      <c r="P38" s="228" t="s">
        <v>47</v>
      </c>
      <c r="Q38" s="228"/>
      <c r="R38" s="229" t="s">
        <v>47</v>
      </c>
      <c r="S38" s="229"/>
      <c r="T38" s="203">
        <f t="shared" si="23"/>
        <v>0</v>
      </c>
      <c r="U38" s="204"/>
    </row>
    <row r="39" spans="1:21" ht="14.1" customHeight="1" x14ac:dyDescent="0.15">
      <c r="A39" s="2"/>
      <c r="B39" s="205" t="s">
        <v>31</v>
      </c>
      <c r="C39" s="205"/>
      <c r="D39" s="206" t="s">
        <v>47</v>
      </c>
      <c r="E39" s="207"/>
      <c r="F39" s="206" t="s">
        <v>47</v>
      </c>
      <c r="G39" s="207"/>
      <c r="H39" s="206" t="s">
        <v>47</v>
      </c>
      <c r="I39" s="207"/>
      <c r="J39" s="206" t="s">
        <v>47</v>
      </c>
      <c r="K39" s="207"/>
      <c r="L39" s="206" t="s">
        <v>47</v>
      </c>
      <c r="M39" s="207"/>
      <c r="N39" s="206" t="s">
        <v>47</v>
      </c>
      <c r="O39" s="207"/>
      <c r="P39" s="206" t="s">
        <v>47</v>
      </c>
      <c r="Q39" s="207"/>
      <c r="R39" s="217" t="s">
        <v>47</v>
      </c>
      <c r="S39" s="218"/>
      <c r="T39" s="203">
        <f t="shared" si="23"/>
        <v>0</v>
      </c>
      <c r="U39" s="204"/>
    </row>
    <row r="40" spans="1:21" ht="14.1" customHeight="1" x14ac:dyDescent="0.15">
      <c r="A40" s="2"/>
      <c r="B40" s="205" t="s">
        <v>42</v>
      </c>
      <c r="C40" s="205"/>
      <c r="D40" s="206" t="s">
        <v>47</v>
      </c>
      <c r="E40" s="207"/>
      <c r="F40" s="206" t="s">
        <v>47</v>
      </c>
      <c r="G40" s="207"/>
      <c r="H40" s="206" t="s">
        <v>47</v>
      </c>
      <c r="I40" s="207"/>
      <c r="J40" s="206" t="s">
        <v>47</v>
      </c>
      <c r="K40" s="207"/>
      <c r="L40" s="206" t="s">
        <v>47</v>
      </c>
      <c r="M40" s="207"/>
      <c r="N40" s="206" t="s">
        <v>47</v>
      </c>
      <c r="O40" s="207"/>
      <c r="P40" s="206" t="s">
        <v>47</v>
      </c>
      <c r="Q40" s="207"/>
      <c r="R40" s="217" t="s">
        <v>47</v>
      </c>
      <c r="S40" s="218"/>
      <c r="T40" s="203">
        <f t="shared" si="23"/>
        <v>0</v>
      </c>
      <c r="U40" s="204"/>
    </row>
    <row r="41" spans="1:21" ht="14.1" customHeight="1" x14ac:dyDescent="0.15">
      <c r="A41" s="2"/>
      <c r="B41" s="230" t="s">
        <v>43</v>
      </c>
      <c r="C41" s="231"/>
      <c r="D41" s="215">
        <f>SUM(D42:E46)</f>
        <v>10849481797</v>
      </c>
      <c r="E41" s="216"/>
      <c r="F41" s="215">
        <f>SUM(F42:G46)</f>
        <v>0</v>
      </c>
      <c r="G41" s="216"/>
      <c r="H41" s="215">
        <f>SUM(H42:I46)</f>
        <v>0</v>
      </c>
      <c r="I41" s="216"/>
      <c r="J41" s="215">
        <f>SUM(J42:K46)</f>
        <v>3554117185</v>
      </c>
      <c r="K41" s="216"/>
      <c r="L41" s="215">
        <f>SUM(L42:M46)</f>
        <v>3397171781</v>
      </c>
      <c r="M41" s="216"/>
      <c r="N41" s="215">
        <f>SUM(N42:O46)</f>
        <v>0</v>
      </c>
      <c r="O41" s="216"/>
      <c r="P41" s="215">
        <f>SUM(P42:Q46)</f>
        <v>27850418</v>
      </c>
      <c r="Q41" s="216"/>
      <c r="R41" s="217">
        <f>SUM(R42:S46)</f>
        <v>0</v>
      </c>
      <c r="S41" s="218"/>
      <c r="T41" s="198">
        <f>SUM(T42:U46)</f>
        <v>17828621181</v>
      </c>
      <c r="U41" s="200"/>
    </row>
    <row r="42" spans="1:21" ht="14.1" customHeight="1" x14ac:dyDescent="0.15">
      <c r="A42" s="2"/>
      <c r="B42" s="205" t="s">
        <v>33</v>
      </c>
      <c r="C42" s="205"/>
      <c r="D42" s="206">
        <v>31919615</v>
      </c>
      <c r="E42" s="207"/>
      <c r="F42" s="206" t="s">
        <v>47</v>
      </c>
      <c r="G42" s="207"/>
      <c r="H42" s="206" t="s">
        <v>47</v>
      </c>
      <c r="I42" s="207"/>
      <c r="J42" s="206">
        <v>15131727</v>
      </c>
      <c r="K42" s="207"/>
      <c r="L42" s="206">
        <v>29863870</v>
      </c>
      <c r="M42" s="207"/>
      <c r="N42" s="206" t="s">
        <v>47</v>
      </c>
      <c r="O42" s="207"/>
      <c r="P42" s="206">
        <v>20268037</v>
      </c>
      <c r="Q42" s="207"/>
      <c r="R42" s="217" t="s">
        <v>47</v>
      </c>
      <c r="S42" s="218"/>
      <c r="T42" s="203">
        <f t="shared" ref="T42:T47" si="24">SUM(D42:S42)</f>
        <v>97183249</v>
      </c>
      <c r="U42" s="204"/>
    </row>
    <row r="43" spans="1:21" ht="14.1" customHeight="1" x14ac:dyDescent="0.15">
      <c r="A43" s="2"/>
      <c r="B43" s="205" t="s">
        <v>34</v>
      </c>
      <c r="C43" s="205"/>
      <c r="D43" s="206" t="s">
        <v>47</v>
      </c>
      <c r="E43" s="207"/>
      <c r="F43" s="206" t="s">
        <v>47</v>
      </c>
      <c r="G43" s="207"/>
      <c r="H43" s="206" t="s">
        <v>47</v>
      </c>
      <c r="I43" s="207"/>
      <c r="J43" s="206">
        <v>93896855</v>
      </c>
      <c r="K43" s="207"/>
      <c r="L43" s="206">
        <v>421623071</v>
      </c>
      <c r="M43" s="207"/>
      <c r="N43" s="206" t="s">
        <v>47</v>
      </c>
      <c r="O43" s="207"/>
      <c r="P43" s="206">
        <v>6973127</v>
      </c>
      <c r="Q43" s="207"/>
      <c r="R43" s="217" t="s">
        <v>47</v>
      </c>
      <c r="S43" s="218"/>
      <c r="T43" s="203">
        <f t="shared" si="24"/>
        <v>522493053</v>
      </c>
      <c r="U43" s="204"/>
    </row>
    <row r="44" spans="1:21" ht="14.1" customHeight="1" x14ac:dyDescent="0.15">
      <c r="A44" s="2"/>
      <c r="B44" s="196" t="s">
        <v>44</v>
      </c>
      <c r="C44" s="196"/>
      <c r="D44" s="206">
        <v>10788073435</v>
      </c>
      <c r="E44" s="207"/>
      <c r="F44" s="206" t="s">
        <v>47</v>
      </c>
      <c r="G44" s="207"/>
      <c r="H44" s="206" t="s">
        <v>47</v>
      </c>
      <c r="I44" s="207"/>
      <c r="J44" s="206">
        <v>3445088603</v>
      </c>
      <c r="K44" s="207"/>
      <c r="L44" s="206">
        <v>2945684840</v>
      </c>
      <c r="M44" s="207"/>
      <c r="N44" s="206" t="s">
        <v>47</v>
      </c>
      <c r="O44" s="207"/>
      <c r="P44" s="206">
        <v>609254</v>
      </c>
      <c r="Q44" s="207"/>
      <c r="R44" s="217" t="s">
        <v>47</v>
      </c>
      <c r="S44" s="218"/>
      <c r="T44" s="203">
        <f t="shared" si="24"/>
        <v>17179456132</v>
      </c>
      <c r="U44" s="204"/>
    </row>
    <row r="45" spans="1:21" ht="14.1" customHeight="1" x14ac:dyDescent="0.15">
      <c r="A45" s="2"/>
      <c r="B45" s="205" t="s">
        <v>31</v>
      </c>
      <c r="C45" s="205"/>
      <c r="D45" s="206" t="s">
        <v>47</v>
      </c>
      <c r="E45" s="207"/>
      <c r="F45" s="206" t="s">
        <v>47</v>
      </c>
      <c r="G45" s="207"/>
      <c r="H45" s="206" t="s">
        <v>47</v>
      </c>
      <c r="I45" s="207"/>
      <c r="J45" s="206" t="s">
        <v>47</v>
      </c>
      <c r="K45" s="207"/>
      <c r="L45" s="206" t="s">
        <v>47</v>
      </c>
      <c r="M45" s="207"/>
      <c r="N45" s="206" t="s">
        <v>47</v>
      </c>
      <c r="O45" s="207"/>
      <c r="P45" s="206" t="s">
        <v>47</v>
      </c>
      <c r="Q45" s="207"/>
      <c r="R45" s="217" t="s">
        <v>47</v>
      </c>
      <c r="S45" s="218"/>
      <c r="T45" s="203">
        <f t="shared" si="24"/>
        <v>0</v>
      </c>
      <c r="U45" s="204"/>
    </row>
    <row r="46" spans="1:21" ht="14.1" customHeight="1" x14ac:dyDescent="0.15">
      <c r="A46" s="2"/>
      <c r="B46" s="196" t="s">
        <v>45</v>
      </c>
      <c r="C46" s="196"/>
      <c r="D46" s="206">
        <v>29488747</v>
      </c>
      <c r="E46" s="207"/>
      <c r="F46" s="206" t="s">
        <v>47</v>
      </c>
      <c r="G46" s="207"/>
      <c r="H46" s="206" t="s">
        <v>47</v>
      </c>
      <c r="I46" s="207"/>
      <c r="J46" s="206" t="s">
        <v>47</v>
      </c>
      <c r="K46" s="207"/>
      <c r="L46" s="206" t="s">
        <v>47</v>
      </c>
      <c r="M46" s="207"/>
      <c r="N46" s="206" t="s">
        <v>47</v>
      </c>
      <c r="O46" s="207"/>
      <c r="P46" s="206" t="s">
        <v>47</v>
      </c>
      <c r="Q46" s="207"/>
      <c r="R46" s="217" t="s">
        <v>47</v>
      </c>
      <c r="S46" s="218"/>
      <c r="T46" s="203">
        <f t="shared" si="24"/>
        <v>29488747</v>
      </c>
      <c r="U46" s="204"/>
    </row>
    <row r="47" spans="1:21" ht="14.1" customHeight="1" x14ac:dyDescent="0.15">
      <c r="A47" s="2"/>
      <c r="B47" s="233" t="s">
        <v>36</v>
      </c>
      <c r="C47" s="234"/>
      <c r="D47" s="206" t="s">
        <v>47</v>
      </c>
      <c r="E47" s="207"/>
      <c r="F47" s="206">
        <v>1762560</v>
      </c>
      <c r="G47" s="207"/>
      <c r="H47" s="206">
        <v>3786220</v>
      </c>
      <c r="I47" s="207"/>
      <c r="J47" s="206" t="s">
        <v>47</v>
      </c>
      <c r="K47" s="207"/>
      <c r="L47" s="206">
        <v>7570544</v>
      </c>
      <c r="M47" s="207"/>
      <c r="N47" s="206">
        <v>10937649</v>
      </c>
      <c r="O47" s="207"/>
      <c r="P47" s="206">
        <v>4349183</v>
      </c>
      <c r="Q47" s="207"/>
      <c r="R47" s="217" t="s">
        <v>47</v>
      </c>
      <c r="S47" s="218"/>
      <c r="T47" s="203">
        <f t="shared" si="24"/>
        <v>28406156</v>
      </c>
      <c r="U47" s="204"/>
    </row>
    <row r="48" spans="1:21" ht="13.5" customHeight="1" x14ac:dyDescent="0.15">
      <c r="A48" s="2"/>
      <c r="B48" s="232" t="s">
        <v>46</v>
      </c>
      <c r="C48" s="232"/>
      <c r="D48" s="215">
        <f>D31+D41+D47</f>
        <v>11469666276</v>
      </c>
      <c r="E48" s="216"/>
      <c r="F48" s="215">
        <f>F31+F41+F47</f>
        <v>1943550197</v>
      </c>
      <c r="G48" s="216"/>
      <c r="H48" s="215">
        <f>H31+H41+H47</f>
        <v>4391951</v>
      </c>
      <c r="I48" s="216"/>
      <c r="J48" s="215">
        <f>J31+J41+J47</f>
        <v>3554117185</v>
      </c>
      <c r="K48" s="216"/>
      <c r="L48" s="215">
        <f>L31+L41+L47</f>
        <v>4983694663</v>
      </c>
      <c r="M48" s="216"/>
      <c r="N48" s="215">
        <f>N31+N41+N47</f>
        <v>114418365</v>
      </c>
      <c r="O48" s="216"/>
      <c r="P48" s="215">
        <f>P31+P41+P47</f>
        <v>495146481</v>
      </c>
      <c r="Q48" s="216"/>
      <c r="R48" s="217">
        <f>SUM(R32:S40)+SUM(R42:S47)</f>
        <v>0</v>
      </c>
      <c r="S48" s="218"/>
      <c r="T48" s="198">
        <f>T31+T41+T47</f>
        <v>22564985118</v>
      </c>
      <c r="U48" s="200"/>
    </row>
  </sheetData>
  <mergeCells count="380">
    <mergeCell ref="T29:U30"/>
    <mergeCell ref="R31:S31"/>
    <mergeCell ref="R32:S32"/>
    <mergeCell ref="R33:S33"/>
    <mergeCell ref="R34:S34"/>
    <mergeCell ref="R35:S35"/>
    <mergeCell ref="R36:S36"/>
    <mergeCell ref="R37:S37"/>
    <mergeCell ref="T48:U48"/>
    <mergeCell ref="T43:U43"/>
    <mergeCell ref="T41:U41"/>
    <mergeCell ref="T39:U39"/>
    <mergeCell ref="T37:U37"/>
    <mergeCell ref="T35:U35"/>
    <mergeCell ref="T32:U32"/>
    <mergeCell ref="T38:U38"/>
    <mergeCell ref="N47:O47"/>
    <mergeCell ref="P47:Q47"/>
    <mergeCell ref="T47:U47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N48:O48"/>
    <mergeCell ref="P48:Q48"/>
    <mergeCell ref="R47:S47"/>
    <mergeCell ref="R48:S48"/>
    <mergeCell ref="F46:G46"/>
    <mergeCell ref="H46:I46"/>
    <mergeCell ref="J46:K46"/>
    <mergeCell ref="L46:M46"/>
    <mergeCell ref="N46:O46"/>
    <mergeCell ref="P46:Q46"/>
    <mergeCell ref="T46:U46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R46:S46"/>
    <mergeCell ref="T45:U45"/>
    <mergeCell ref="B46:C46"/>
    <mergeCell ref="D46:E46"/>
    <mergeCell ref="B44:C44"/>
    <mergeCell ref="D44:E44"/>
    <mergeCell ref="F44:G44"/>
    <mergeCell ref="H44:I44"/>
    <mergeCell ref="J44:K44"/>
    <mergeCell ref="L44:M44"/>
    <mergeCell ref="N44:O44"/>
    <mergeCell ref="P44:Q44"/>
    <mergeCell ref="T44:U44"/>
    <mergeCell ref="R44:S44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B42:C42"/>
    <mergeCell ref="D42:E42"/>
    <mergeCell ref="F42:G42"/>
    <mergeCell ref="H42:I42"/>
    <mergeCell ref="J42:K42"/>
    <mergeCell ref="L42:M42"/>
    <mergeCell ref="N42:O42"/>
    <mergeCell ref="P42:Q42"/>
    <mergeCell ref="T42:U42"/>
    <mergeCell ref="R42:S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B40:C40"/>
    <mergeCell ref="D40:E40"/>
    <mergeCell ref="F40:G40"/>
    <mergeCell ref="H40:I40"/>
    <mergeCell ref="J40:K40"/>
    <mergeCell ref="L40:M40"/>
    <mergeCell ref="N40:O40"/>
    <mergeCell ref="P40:Q40"/>
    <mergeCell ref="T40:U40"/>
    <mergeCell ref="R40:S40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B37:C37"/>
    <mergeCell ref="D37:E37"/>
    <mergeCell ref="F37:G37"/>
    <mergeCell ref="H37:I37"/>
    <mergeCell ref="J37:K37"/>
    <mergeCell ref="L37:M37"/>
    <mergeCell ref="N37:O37"/>
    <mergeCell ref="P37:Q37"/>
    <mergeCell ref="R38:S38"/>
    <mergeCell ref="B38:C38"/>
    <mergeCell ref="D38:E38"/>
    <mergeCell ref="F38:G38"/>
    <mergeCell ref="H38:I38"/>
    <mergeCell ref="J38:K38"/>
    <mergeCell ref="L38:M38"/>
    <mergeCell ref="N38:O38"/>
    <mergeCell ref="P38:Q38"/>
    <mergeCell ref="B36:C36"/>
    <mergeCell ref="D36:E36"/>
    <mergeCell ref="F36:G36"/>
    <mergeCell ref="H36:I36"/>
    <mergeCell ref="J36:K36"/>
    <mergeCell ref="L36:M36"/>
    <mergeCell ref="N36:O36"/>
    <mergeCell ref="P36:Q36"/>
    <mergeCell ref="T36:U36"/>
    <mergeCell ref="B35:C35"/>
    <mergeCell ref="D35:E35"/>
    <mergeCell ref="F35:G35"/>
    <mergeCell ref="H35:I35"/>
    <mergeCell ref="J35:K35"/>
    <mergeCell ref="L35:M35"/>
    <mergeCell ref="N35:O35"/>
    <mergeCell ref="P35:Q35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T34:U34"/>
    <mergeCell ref="B33:C33"/>
    <mergeCell ref="D33:E33"/>
    <mergeCell ref="F33:G33"/>
    <mergeCell ref="H33:I33"/>
    <mergeCell ref="J33:K33"/>
    <mergeCell ref="L33:M33"/>
    <mergeCell ref="N33:O33"/>
    <mergeCell ref="P33:Q33"/>
    <mergeCell ref="B32:C32"/>
    <mergeCell ref="D32:E32"/>
    <mergeCell ref="F32:G32"/>
    <mergeCell ref="H32:I32"/>
    <mergeCell ref="J32:K32"/>
    <mergeCell ref="L32:M32"/>
    <mergeCell ref="N32:O32"/>
    <mergeCell ref="P32:Q32"/>
    <mergeCell ref="D25:E25"/>
    <mergeCell ref="F25:G25"/>
    <mergeCell ref="H25:I25"/>
    <mergeCell ref="J25:K25"/>
    <mergeCell ref="L25:M25"/>
    <mergeCell ref="N25:O25"/>
    <mergeCell ref="T31:U31"/>
    <mergeCell ref="B31:C31"/>
    <mergeCell ref="D31:E31"/>
    <mergeCell ref="F31:G31"/>
    <mergeCell ref="H31:I31"/>
    <mergeCell ref="J31:K31"/>
    <mergeCell ref="L31:M31"/>
    <mergeCell ref="N31:O31"/>
    <mergeCell ref="P31:Q31"/>
    <mergeCell ref="T25:U25"/>
    <mergeCell ref="B29:C30"/>
    <mergeCell ref="D29:E30"/>
    <mergeCell ref="F29:G30"/>
    <mergeCell ref="H29:I30"/>
    <mergeCell ref="J29:K30"/>
    <mergeCell ref="L29:M30"/>
    <mergeCell ref="N29:O30"/>
    <mergeCell ref="R29:S30"/>
    <mergeCell ref="P29:Q30"/>
    <mergeCell ref="T23:U23"/>
    <mergeCell ref="B24:C24"/>
    <mergeCell ref="D24:E24"/>
    <mergeCell ref="F24:G24"/>
    <mergeCell ref="H24:I24"/>
    <mergeCell ref="J24:K24"/>
    <mergeCell ref="L24:M24"/>
    <mergeCell ref="N24:O24"/>
    <mergeCell ref="T24:U24"/>
    <mergeCell ref="B23:C23"/>
    <mergeCell ref="D23:E23"/>
    <mergeCell ref="F23:G23"/>
    <mergeCell ref="H23:I23"/>
    <mergeCell ref="J23:K23"/>
    <mergeCell ref="L23:M23"/>
    <mergeCell ref="N23:O23"/>
    <mergeCell ref="P23:Q23"/>
    <mergeCell ref="P24:Q24"/>
    <mergeCell ref="P25:Q25"/>
    <mergeCell ref="R23:S23"/>
    <mergeCell ref="R24:S24"/>
    <mergeCell ref="R25:S25"/>
    <mergeCell ref="B25:C25"/>
    <mergeCell ref="T21:U21"/>
    <mergeCell ref="B22:C22"/>
    <mergeCell ref="D22:E22"/>
    <mergeCell ref="F22:G22"/>
    <mergeCell ref="H22:I22"/>
    <mergeCell ref="J22:K22"/>
    <mergeCell ref="L22:M22"/>
    <mergeCell ref="N22:O22"/>
    <mergeCell ref="T22:U22"/>
    <mergeCell ref="B21:C21"/>
    <mergeCell ref="D21:E21"/>
    <mergeCell ref="F21:G21"/>
    <mergeCell ref="H21:I21"/>
    <mergeCell ref="J21:K21"/>
    <mergeCell ref="L21:M21"/>
    <mergeCell ref="N21:O21"/>
    <mergeCell ref="P21:Q21"/>
    <mergeCell ref="P22:Q22"/>
    <mergeCell ref="R21:S21"/>
    <mergeCell ref="R22:S22"/>
    <mergeCell ref="T19:U19"/>
    <mergeCell ref="B20:C20"/>
    <mergeCell ref="D20:E20"/>
    <mergeCell ref="F20:G20"/>
    <mergeCell ref="H20:I20"/>
    <mergeCell ref="J20:K20"/>
    <mergeCell ref="L20:M20"/>
    <mergeCell ref="N20:O20"/>
    <mergeCell ref="T20:U20"/>
    <mergeCell ref="B19:C19"/>
    <mergeCell ref="D19:E19"/>
    <mergeCell ref="F19:G19"/>
    <mergeCell ref="H19:I19"/>
    <mergeCell ref="J19:K19"/>
    <mergeCell ref="L19:M19"/>
    <mergeCell ref="N19:O19"/>
    <mergeCell ref="P19:Q19"/>
    <mergeCell ref="P20:Q20"/>
    <mergeCell ref="R19:S19"/>
    <mergeCell ref="R20:S20"/>
    <mergeCell ref="T17:U17"/>
    <mergeCell ref="B18:C18"/>
    <mergeCell ref="D18:E18"/>
    <mergeCell ref="F18:G18"/>
    <mergeCell ref="H18:I18"/>
    <mergeCell ref="J18:K18"/>
    <mergeCell ref="L18:M18"/>
    <mergeCell ref="N18:O18"/>
    <mergeCell ref="T18:U18"/>
    <mergeCell ref="B17:C17"/>
    <mergeCell ref="D17:E17"/>
    <mergeCell ref="F17:G17"/>
    <mergeCell ref="H17:I17"/>
    <mergeCell ref="J17:K17"/>
    <mergeCell ref="L17:M17"/>
    <mergeCell ref="N17:O17"/>
    <mergeCell ref="P17:Q17"/>
    <mergeCell ref="P18:Q18"/>
    <mergeCell ref="R17:S17"/>
    <mergeCell ref="R18:S18"/>
    <mergeCell ref="T15:U15"/>
    <mergeCell ref="B16:C16"/>
    <mergeCell ref="D16:E16"/>
    <mergeCell ref="F16:G16"/>
    <mergeCell ref="H16:I16"/>
    <mergeCell ref="J16:K16"/>
    <mergeCell ref="L16:M16"/>
    <mergeCell ref="N16:O16"/>
    <mergeCell ref="T16:U16"/>
    <mergeCell ref="B15:C15"/>
    <mergeCell ref="D15:E15"/>
    <mergeCell ref="F15:G15"/>
    <mergeCell ref="H15:I15"/>
    <mergeCell ref="J15:K15"/>
    <mergeCell ref="L15:M15"/>
    <mergeCell ref="N15:O15"/>
    <mergeCell ref="P15:Q15"/>
    <mergeCell ref="P16:Q16"/>
    <mergeCell ref="R15:S15"/>
    <mergeCell ref="R16:S16"/>
    <mergeCell ref="T13:U13"/>
    <mergeCell ref="B14:C14"/>
    <mergeCell ref="D14:E14"/>
    <mergeCell ref="F14:G14"/>
    <mergeCell ref="H14:I14"/>
    <mergeCell ref="J14:K14"/>
    <mergeCell ref="L14:M14"/>
    <mergeCell ref="N14:O14"/>
    <mergeCell ref="T14:U14"/>
    <mergeCell ref="B13:C13"/>
    <mergeCell ref="D13:E13"/>
    <mergeCell ref="F13:G13"/>
    <mergeCell ref="H13:I13"/>
    <mergeCell ref="J13:K13"/>
    <mergeCell ref="L13:M13"/>
    <mergeCell ref="N13:O13"/>
    <mergeCell ref="P13:Q13"/>
    <mergeCell ref="P14:Q14"/>
    <mergeCell ref="R13:S13"/>
    <mergeCell ref="R14:S14"/>
    <mergeCell ref="T11:U11"/>
    <mergeCell ref="B12:C12"/>
    <mergeCell ref="D12:E12"/>
    <mergeCell ref="F12:G12"/>
    <mergeCell ref="H12:I12"/>
    <mergeCell ref="J12:K12"/>
    <mergeCell ref="L12:M12"/>
    <mergeCell ref="N12:O12"/>
    <mergeCell ref="T12:U12"/>
    <mergeCell ref="B11:C11"/>
    <mergeCell ref="D11:E11"/>
    <mergeCell ref="F11:G11"/>
    <mergeCell ref="H11:I11"/>
    <mergeCell ref="J11:K11"/>
    <mergeCell ref="L11:M11"/>
    <mergeCell ref="N11:O11"/>
    <mergeCell ref="P11:Q11"/>
    <mergeCell ref="P12:Q12"/>
    <mergeCell ref="R11:S11"/>
    <mergeCell ref="R12:S12"/>
    <mergeCell ref="T9:U9"/>
    <mergeCell ref="B10:C10"/>
    <mergeCell ref="D10:E10"/>
    <mergeCell ref="F10:G10"/>
    <mergeCell ref="H10:I10"/>
    <mergeCell ref="J10:K10"/>
    <mergeCell ref="L10:M10"/>
    <mergeCell ref="N10:O10"/>
    <mergeCell ref="T10:U10"/>
    <mergeCell ref="B9:C9"/>
    <mergeCell ref="D9:E9"/>
    <mergeCell ref="F9:G9"/>
    <mergeCell ref="H9:I9"/>
    <mergeCell ref="J9:K9"/>
    <mergeCell ref="L9:M9"/>
    <mergeCell ref="N9:O9"/>
    <mergeCell ref="P9:Q9"/>
    <mergeCell ref="P10:Q10"/>
    <mergeCell ref="R9:S9"/>
    <mergeCell ref="R10:S10"/>
    <mergeCell ref="N7:O7"/>
    <mergeCell ref="T7:U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T8:U8"/>
    <mergeCell ref="P7:Q7"/>
    <mergeCell ref="P8:Q8"/>
    <mergeCell ref="R8:S8"/>
    <mergeCell ref="R7:S7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A311-106B-4BAD-B838-44D48E6DD5C4}">
  <sheetPr>
    <tabColor rgb="FFFF0000"/>
  </sheetPr>
  <dimension ref="A1:LB85"/>
  <sheetViews>
    <sheetView view="pageBreakPreview" zoomScale="60" zoomScaleNormal="100" workbookViewId="0">
      <selection activeCell="A20" sqref="A20"/>
    </sheetView>
  </sheetViews>
  <sheetFormatPr defaultRowHeight="13.5" x14ac:dyDescent="0.15"/>
  <cols>
    <col min="1" max="1" width="1.875" style="21" customWidth="1"/>
    <col min="2" max="6" width="1.75" style="113" customWidth="1"/>
    <col min="7" max="7" width="37.5" style="113" customWidth="1"/>
    <col min="8" max="8" width="17.75" style="113" customWidth="1"/>
    <col min="9" max="17" width="17.75" style="113" hidden="1" customWidth="1"/>
    <col min="18" max="20" width="17.75" style="113" customWidth="1"/>
    <col min="21" max="60" width="17.75" style="113" hidden="1" customWidth="1"/>
    <col min="61" max="61" width="17.75" style="113" customWidth="1"/>
    <col min="62" max="86" width="17.75" style="113" hidden="1" customWidth="1"/>
    <col min="87" max="87" width="17.75" style="113" customWidth="1"/>
    <col min="88" max="98" width="17.75" style="113" hidden="1" customWidth="1"/>
    <col min="99" max="99" width="17.75" style="113" customWidth="1"/>
    <col min="100" max="101" width="17.75" style="113" hidden="1" customWidth="1"/>
    <col min="102" max="102" width="17.75" style="113" customWidth="1"/>
    <col min="103" max="107" width="17.75" style="113" hidden="1" customWidth="1"/>
    <col min="108" max="108" width="17.75" style="113" customWidth="1"/>
    <col min="109" max="109" width="17.75" style="113" hidden="1" customWidth="1"/>
    <col min="110" max="121" width="17.75" style="113" customWidth="1"/>
    <col min="122" max="138" width="17.75" style="113" hidden="1" customWidth="1"/>
    <col min="139" max="139" width="17.75" style="113" customWidth="1"/>
    <col min="140" max="147" width="17.75" style="113" hidden="1" customWidth="1"/>
    <col min="148" max="148" width="17.75" style="113" customWidth="1"/>
    <col min="149" max="162" width="17.75" style="113" hidden="1" customWidth="1"/>
    <col min="163" max="167" width="17.75" style="113" customWidth="1"/>
    <col min="168" max="168" width="9" style="111"/>
    <col min="169" max="169" width="9" style="112" hidden="1" customWidth="1"/>
    <col min="170" max="314" width="13.625" style="112" hidden="1" customWidth="1"/>
    <col min="315" max="16384" width="9" style="113"/>
  </cols>
  <sheetData>
    <row r="1" spans="1:314" ht="17.25" x14ac:dyDescent="0.2">
      <c r="A1" s="21">
        <v>1</v>
      </c>
      <c r="B1" s="110" t="s">
        <v>296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M1" s="25">
        <v>1</v>
      </c>
      <c r="FN1" s="26"/>
      <c r="FO1" s="26"/>
      <c r="FP1" s="26"/>
      <c r="FQ1" s="26"/>
      <c r="FR1" s="26"/>
      <c r="FS1" s="27"/>
      <c r="FT1" s="27"/>
      <c r="FU1" s="27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</row>
    <row r="2" spans="1:314" s="115" customFormat="1" ht="14.25" thickBot="1" x14ac:dyDescent="0.2">
      <c r="A2" s="21">
        <v>2</v>
      </c>
      <c r="B2" s="114"/>
      <c r="C2" s="29"/>
      <c r="D2" s="29"/>
      <c r="E2" s="29"/>
      <c r="F2" s="29"/>
      <c r="G2" s="29"/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R2" s="28"/>
      <c r="S2" s="28"/>
      <c r="T2" s="28"/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F2" s="28"/>
      <c r="DG2" s="28"/>
      <c r="DH2" s="28"/>
      <c r="DI2" s="28"/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I2" s="28"/>
      <c r="EJ2" s="28">
        <v>115</v>
      </c>
      <c r="EK2" s="28">
        <v>116</v>
      </c>
      <c r="EL2" s="28">
        <v>117</v>
      </c>
      <c r="EM2" s="28"/>
      <c r="EN2" s="28">
        <v>118</v>
      </c>
      <c r="EO2" s="28">
        <v>119</v>
      </c>
      <c r="EP2" s="28">
        <v>120</v>
      </c>
      <c r="EQ2" s="28"/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G2" s="29"/>
      <c r="FH2" s="29"/>
      <c r="FI2" s="29"/>
      <c r="FJ2" s="29"/>
      <c r="FK2" s="29"/>
      <c r="FM2" s="21">
        <v>2</v>
      </c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</row>
    <row r="3" spans="1:314" x14ac:dyDescent="0.15">
      <c r="A3" s="21">
        <v>3</v>
      </c>
      <c r="B3" s="298" t="s">
        <v>58</v>
      </c>
      <c r="C3" s="299"/>
      <c r="D3" s="299"/>
      <c r="E3" s="299"/>
      <c r="F3" s="299"/>
      <c r="G3" s="300"/>
      <c r="H3" s="306" t="s">
        <v>59</v>
      </c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  <c r="U3" s="306" t="s">
        <v>60</v>
      </c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8"/>
      <c r="DJ3" s="307" t="s">
        <v>61</v>
      </c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9"/>
      <c r="FM3" s="25">
        <v>3</v>
      </c>
      <c r="FN3" s="26"/>
      <c r="FO3" s="26"/>
      <c r="FP3" s="26"/>
      <c r="FQ3" s="26"/>
      <c r="FR3" s="26"/>
      <c r="FS3" s="27"/>
      <c r="FT3" s="27"/>
      <c r="FU3" s="27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</row>
    <row r="4" spans="1:314" ht="13.5" customHeight="1" x14ac:dyDescent="0.15">
      <c r="A4" s="21">
        <v>4</v>
      </c>
      <c r="B4" s="301"/>
      <c r="C4" s="302"/>
      <c r="D4" s="302"/>
      <c r="E4" s="302"/>
      <c r="F4" s="302"/>
      <c r="G4" s="303"/>
      <c r="H4" s="310" t="s">
        <v>62</v>
      </c>
      <c r="I4" s="256" t="s">
        <v>63</v>
      </c>
      <c r="J4" s="289" t="s">
        <v>63</v>
      </c>
      <c r="K4" s="294" t="s">
        <v>63</v>
      </c>
      <c r="L4" s="294" t="s">
        <v>63</v>
      </c>
      <c r="M4" s="294" t="s">
        <v>63</v>
      </c>
      <c r="N4" s="294" t="s">
        <v>63</v>
      </c>
      <c r="O4" s="294" t="s">
        <v>63</v>
      </c>
      <c r="P4" s="294" t="s">
        <v>63</v>
      </c>
      <c r="Q4" s="258" t="s">
        <v>63</v>
      </c>
      <c r="R4" s="265" t="s">
        <v>64</v>
      </c>
      <c r="S4" s="258" t="s">
        <v>65</v>
      </c>
      <c r="T4" s="283" t="s">
        <v>66</v>
      </c>
      <c r="U4" s="291" t="s">
        <v>67</v>
      </c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83" t="s">
        <v>64</v>
      </c>
      <c r="DG4" s="263" t="s">
        <v>68</v>
      </c>
      <c r="DH4" s="258" t="s">
        <v>65</v>
      </c>
      <c r="DI4" s="283" t="s">
        <v>66</v>
      </c>
      <c r="DJ4" s="280" t="s">
        <v>69</v>
      </c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1"/>
      <c r="EJ4" s="282" t="s">
        <v>70</v>
      </c>
      <c r="EK4" s="280"/>
      <c r="EL4" s="280"/>
      <c r="EM4" s="281"/>
      <c r="EN4" s="280" t="s">
        <v>71</v>
      </c>
      <c r="EO4" s="280"/>
      <c r="EP4" s="280"/>
      <c r="EQ4" s="280"/>
      <c r="ER4" s="282" t="s">
        <v>72</v>
      </c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1"/>
      <c r="FH4" s="283" t="s">
        <v>64</v>
      </c>
      <c r="FI4" s="317" t="s">
        <v>73</v>
      </c>
      <c r="FJ4" s="314" t="s">
        <v>65</v>
      </c>
      <c r="FK4" s="274" t="s">
        <v>66</v>
      </c>
      <c r="FM4" s="25">
        <v>4</v>
      </c>
    </row>
    <row r="5" spans="1:314" ht="13.5" customHeight="1" x14ac:dyDescent="0.15">
      <c r="A5" s="21">
        <v>5</v>
      </c>
      <c r="B5" s="301"/>
      <c r="C5" s="302"/>
      <c r="D5" s="302"/>
      <c r="E5" s="302"/>
      <c r="F5" s="302"/>
      <c r="G5" s="303"/>
      <c r="H5" s="311"/>
      <c r="I5" s="313"/>
      <c r="J5" s="323"/>
      <c r="K5" s="295"/>
      <c r="L5" s="295"/>
      <c r="M5" s="295"/>
      <c r="N5" s="295"/>
      <c r="O5" s="295"/>
      <c r="P5" s="295"/>
      <c r="Q5" s="297"/>
      <c r="R5" s="292"/>
      <c r="S5" s="297"/>
      <c r="T5" s="284"/>
      <c r="U5" s="277" t="s">
        <v>74</v>
      </c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9"/>
      <c r="CP5" s="277" t="s">
        <v>75</v>
      </c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9"/>
      <c r="DF5" s="284"/>
      <c r="DG5" s="320"/>
      <c r="DH5" s="297"/>
      <c r="DI5" s="284"/>
      <c r="DJ5" s="263" t="s">
        <v>76</v>
      </c>
      <c r="DK5" s="256" t="s">
        <v>77</v>
      </c>
      <c r="DL5" s="256" t="s">
        <v>78</v>
      </c>
      <c r="DM5" s="256" t="s">
        <v>79</v>
      </c>
      <c r="DN5" s="256" t="s">
        <v>80</v>
      </c>
      <c r="DO5" s="256" t="s">
        <v>81</v>
      </c>
      <c r="DP5" s="256" t="s">
        <v>82</v>
      </c>
      <c r="DQ5" s="256" t="s">
        <v>83</v>
      </c>
      <c r="DR5" s="256" t="s">
        <v>63</v>
      </c>
      <c r="DS5" s="256" t="s">
        <v>63</v>
      </c>
      <c r="DT5" s="256" t="s">
        <v>63</v>
      </c>
      <c r="DU5" s="256" t="s">
        <v>63</v>
      </c>
      <c r="DV5" s="256" t="s">
        <v>63</v>
      </c>
      <c r="DW5" s="256" t="s">
        <v>63</v>
      </c>
      <c r="DX5" s="256" t="s">
        <v>63</v>
      </c>
      <c r="DY5" s="263" t="s">
        <v>63</v>
      </c>
      <c r="DZ5" s="263" t="s">
        <v>63</v>
      </c>
      <c r="EA5" s="263" t="s">
        <v>63</v>
      </c>
      <c r="EB5" s="263" t="s">
        <v>63</v>
      </c>
      <c r="EC5" s="263" t="s">
        <v>63</v>
      </c>
      <c r="ED5" s="263" t="s">
        <v>63</v>
      </c>
      <c r="EE5" s="263" t="s">
        <v>63</v>
      </c>
      <c r="EF5" s="263" t="s">
        <v>63</v>
      </c>
      <c r="EG5" s="263" t="s">
        <v>63</v>
      </c>
      <c r="EH5" s="269" t="s">
        <v>63</v>
      </c>
      <c r="EI5" s="260" t="s">
        <v>84</v>
      </c>
      <c r="EJ5" s="263" t="s">
        <v>63</v>
      </c>
      <c r="EK5" s="256" t="s">
        <v>63</v>
      </c>
      <c r="EL5" s="258" t="s">
        <v>63</v>
      </c>
      <c r="EM5" s="260" t="s">
        <v>84</v>
      </c>
      <c r="EN5" s="263" t="s">
        <v>63</v>
      </c>
      <c r="EO5" s="256" t="s">
        <v>63</v>
      </c>
      <c r="EP5" s="258" t="s">
        <v>63</v>
      </c>
      <c r="EQ5" s="260" t="s">
        <v>84</v>
      </c>
      <c r="ER5" s="263" t="s">
        <v>85</v>
      </c>
      <c r="ES5" s="256" t="s">
        <v>63</v>
      </c>
      <c r="ET5" s="256" t="s">
        <v>63</v>
      </c>
      <c r="EU5" s="256" t="s">
        <v>63</v>
      </c>
      <c r="EV5" s="256" t="s">
        <v>63</v>
      </c>
      <c r="EW5" s="256" t="s">
        <v>63</v>
      </c>
      <c r="EX5" s="256" t="s">
        <v>63</v>
      </c>
      <c r="EY5" s="256" t="s">
        <v>63</v>
      </c>
      <c r="EZ5" s="256" t="s">
        <v>63</v>
      </c>
      <c r="FA5" s="256" t="s">
        <v>63</v>
      </c>
      <c r="FB5" s="256" t="s">
        <v>63</v>
      </c>
      <c r="FC5" s="256" t="s">
        <v>63</v>
      </c>
      <c r="FD5" s="256" t="s">
        <v>63</v>
      </c>
      <c r="FE5" s="256" t="s">
        <v>63</v>
      </c>
      <c r="FF5" s="258" t="s">
        <v>63</v>
      </c>
      <c r="FG5" s="260" t="s">
        <v>84</v>
      </c>
      <c r="FH5" s="284"/>
      <c r="FI5" s="318"/>
      <c r="FJ5" s="315"/>
      <c r="FK5" s="275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314" ht="54" customHeight="1" x14ac:dyDescent="0.15">
      <c r="A6" s="21">
        <v>6</v>
      </c>
      <c r="B6" s="304"/>
      <c r="C6" s="305"/>
      <c r="D6" s="305"/>
      <c r="E6" s="305"/>
      <c r="F6" s="305"/>
      <c r="G6" s="268"/>
      <c r="H6" s="312"/>
      <c r="I6" s="257"/>
      <c r="J6" s="290"/>
      <c r="K6" s="296"/>
      <c r="L6" s="296"/>
      <c r="M6" s="296"/>
      <c r="N6" s="296"/>
      <c r="O6" s="296"/>
      <c r="P6" s="296"/>
      <c r="Q6" s="259"/>
      <c r="R6" s="266"/>
      <c r="S6" s="259"/>
      <c r="T6" s="285"/>
      <c r="U6" s="34" t="s">
        <v>63</v>
      </c>
      <c r="V6" s="38" t="s">
        <v>63</v>
      </c>
      <c r="W6" s="38" t="s">
        <v>63</v>
      </c>
      <c r="X6" s="38" t="s">
        <v>63</v>
      </c>
      <c r="Y6" s="38" t="s">
        <v>63</v>
      </c>
      <c r="Z6" s="38" t="s">
        <v>63</v>
      </c>
      <c r="AA6" s="38" t="s">
        <v>63</v>
      </c>
      <c r="AB6" s="38" t="s">
        <v>63</v>
      </c>
      <c r="AC6" s="38" t="s">
        <v>63</v>
      </c>
      <c r="AD6" s="38" t="s">
        <v>63</v>
      </c>
      <c r="AE6" s="38" t="s">
        <v>63</v>
      </c>
      <c r="AF6" s="38" t="s">
        <v>63</v>
      </c>
      <c r="AG6" s="38" t="s">
        <v>63</v>
      </c>
      <c r="AH6" s="38" t="s">
        <v>63</v>
      </c>
      <c r="AI6" s="38" t="s">
        <v>63</v>
      </c>
      <c r="AJ6" s="38" t="s">
        <v>63</v>
      </c>
      <c r="AK6" s="38" t="s">
        <v>63</v>
      </c>
      <c r="AL6" s="38" t="s">
        <v>63</v>
      </c>
      <c r="AM6" s="38" t="s">
        <v>63</v>
      </c>
      <c r="AN6" s="38" t="s">
        <v>63</v>
      </c>
      <c r="AO6" s="38" t="s">
        <v>63</v>
      </c>
      <c r="AP6" s="38" t="s">
        <v>63</v>
      </c>
      <c r="AQ6" s="38" t="s">
        <v>63</v>
      </c>
      <c r="AR6" s="38" t="s">
        <v>63</v>
      </c>
      <c r="AS6" s="38" t="s">
        <v>63</v>
      </c>
      <c r="AT6" s="38" t="s">
        <v>63</v>
      </c>
      <c r="AU6" s="38" t="s">
        <v>63</v>
      </c>
      <c r="AV6" s="38" t="s">
        <v>63</v>
      </c>
      <c r="AW6" s="38" t="s">
        <v>63</v>
      </c>
      <c r="AX6" s="38" t="s">
        <v>63</v>
      </c>
      <c r="AY6" s="38" t="s">
        <v>63</v>
      </c>
      <c r="AZ6" s="38" t="s">
        <v>63</v>
      </c>
      <c r="BA6" s="38" t="s">
        <v>63</v>
      </c>
      <c r="BB6" s="38" t="s">
        <v>63</v>
      </c>
      <c r="BC6" s="38" t="s">
        <v>63</v>
      </c>
      <c r="BD6" s="38" t="s">
        <v>63</v>
      </c>
      <c r="BE6" s="38" t="s">
        <v>63</v>
      </c>
      <c r="BF6" s="38" t="s">
        <v>63</v>
      </c>
      <c r="BG6" s="38" t="s">
        <v>63</v>
      </c>
      <c r="BH6" s="35" t="s">
        <v>63</v>
      </c>
      <c r="BI6" s="38" t="s">
        <v>86</v>
      </c>
      <c r="BJ6" s="38" t="s">
        <v>63</v>
      </c>
      <c r="BK6" s="38" t="s">
        <v>63</v>
      </c>
      <c r="BL6" s="38" t="s">
        <v>63</v>
      </c>
      <c r="BM6" s="38" t="s">
        <v>63</v>
      </c>
      <c r="BN6" s="38" t="s">
        <v>63</v>
      </c>
      <c r="BO6" s="38" t="s">
        <v>63</v>
      </c>
      <c r="BP6" s="38" t="s">
        <v>63</v>
      </c>
      <c r="BQ6" s="38" t="s">
        <v>63</v>
      </c>
      <c r="BR6" s="38" t="s">
        <v>63</v>
      </c>
      <c r="BS6" s="38" t="s">
        <v>63</v>
      </c>
      <c r="BT6" s="38" t="s">
        <v>63</v>
      </c>
      <c r="BU6" s="38" t="s">
        <v>63</v>
      </c>
      <c r="BV6" s="38" t="s">
        <v>63</v>
      </c>
      <c r="BW6" s="38" t="s">
        <v>63</v>
      </c>
      <c r="BX6" s="38" t="s">
        <v>63</v>
      </c>
      <c r="BY6" s="38" t="s">
        <v>63</v>
      </c>
      <c r="BZ6" s="38" t="s">
        <v>63</v>
      </c>
      <c r="CA6" s="38" t="s">
        <v>63</v>
      </c>
      <c r="CB6" s="38" t="s">
        <v>63</v>
      </c>
      <c r="CC6" s="38" t="s">
        <v>63</v>
      </c>
      <c r="CD6" s="38" t="s">
        <v>63</v>
      </c>
      <c r="CE6" s="38" t="s">
        <v>63</v>
      </c>
      <c r="CF6" s="38" t="s">
        <v>63</v>
      </c>
      <c r="CG6" s="38" t="s">
        <v>63</v>
      </c>
      <c r="CH6" s="38" t="s">
        <v>63</v>
      </c>
      <c r="CI6" s="38" t="s">
        <v>87</v>
      </c>
      <c r="CJ6" s="38" t="s">
        <v>63</v>
      </c>
      <c r="CK6" s="38" t="s">
        <v>63</v>
      </c>
      <c r="CL6" s="38" t="s">
        <v>63</v>
      </c>
      <c r="CM6" s="38" t="s">
        <v>63</v>
      </c>
      <c r="CN6" s="38" t="s">
        <v>63</v>
      </c>
      <c r="CO6" s="37" t="s">
        <v>63</v>
      </c>
      <c r="CP6" s="38" t="s">
        <v>63</v>
      </c>
      <c r="CQ6" s="38" t="s">
        <v>63</v>
      </c>
      <c r="CR6" s="38" t="s">
        <v>63</v>
      </c>
      <c r="CS6" s="38" t="s">
        <v>63</v>
      </c>
      <c r="CT6" s="35" t="s">
        <v>63</v>
      </c>
      <c r="CU6" s="38" t="s">
        <v>88</v>
      </c>
      <c r="CV6" s="38" t="s">
        <v>63</v>
      </c>
      <c r="CW6" s="38" t="s">
        <v>63</v>
      </c>
      <c r="CX6" s="38" t="s">
        <v>89</v>
      </c>
      <c r="CY6" s="38" t="s">
        <v>63</v>
      </c>
      <c r="CZ6" s="38" t="s">
        <v>63</v>
      </c>
      <c r="DA6" s="38" t="s">
        <v>63</v>
      </c>
      <c r="DB6" s="38" t="s">
        <v>63</v>
      </c>
      <c r="DC6" s="38" t="s">
        <v>63</v>
      </c>
      <c r="DD6" s="38" t="s">
        <v>90</v>
      </c>
      <c r="DE6" s="37" t="s">
        <v>63</v>
      </c>
      <c r="DF6" s="285"/>
      <c r="DG6" s="264"/>
      <c r="DH6" s="259"/>
      <c r="DI6" s="285"/>
      <c r="DJ6" s="264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64"/>
      <c r="DZ6" s="264"/>
      <c r="EA6" s="264"/>
      <c r="EB6" s="264"/>
      <c r="EC6" s="264"/>
      <c r="ED6" s="264"/>
      <c r="EE6" s="264"/>
      <c r="EF6" s="264"/>
      <c r="EG6" s="264"/>
      <c r="EH6" s="270"/>
      <c r="EI6" s="261"/>
      <c r="EJ6" s="264"/>
      <c r="EK6" s="257" t="e">
        <v>#REF!</v>
      </c>
      <c r="EL6" s="259" t="e">
        <v>#REF!</v>
      </c>
      <c r="EM6" s="261"/>
      <c r="EN6" s="264"/>
      <c r="EO6" s="257" t="e">
        <v>#REF!</v>
      </c>
      <c r="EP6" s="259" t="e">
        <v>#REF!</v>
      </c>
      <c r="EQ6" s="261"/>
      <c r="ER6" s="264"/>
      <c r="ES6" s="257" t="e">
        <v>#REF!</v>
      </c>
      <c r="ET6" s="257" t="e">
        <v>#REF!</v>
      </c>
      <c r="EU6" s="257" t="e">
        <v>#REF!</v>
      </c>
      <c r="EV6" s="257" t="e">
        <v>#REF!</v>
      </c>
      <c r="EW6" s="257" t="e">
        <v>#REF!</v>
      </c>
      <c r="EX6" s="257" t="e">
        <v>#REF!</v>
      </c>
      <c r="EY6" s="257" t="e">
        <v>#REF!</v>
      </c>
      <c r="EZ6" s="257" t="e">
        <v>#REF!</v>
      </c>
      <c r="FA6" s="257" t="e">
        <v>#REF!</v>
      </c>
      <c r="FB6" s="257" t="e">
        <v>#REF!</v>
      </c>
      <c r="FC6" s="257" t="e">
        <v>#REF!</v>
      </c>
      <c r="FD6" s="257" t="e">
        <v>#REF!</v>
      </c>
      <c r="FE6" s="257" t="e">
        <v>#REF!</v>
      </c>
      <c r="FF6" s="259" t="e">
        <v>#REF!</v>
      </c>
      <c r="FG6" s="261"/>
      <c r="FH6" s="285"/>
      <c r="FI6" s="319"/>
      <c r="FJ6" s="316"/>
      <c r="FK6" s="276"/>
      <c r="FM6" s="25" t="s">
        <v>91</v>
      </c>
      <c r="FN6" s="39" t="s">
        <v>92</v>
      </c>
      <c r="FO6" s="39" t="s">
        <v>93</v>
      </c>
      <c r="FP6" s="39" t="s">
        <v>94</v>
      </c>
      <c r="FQ6" s="39" t="s">
        <v>95</v>
      </c>
      <c r="FR6" s="39" t="s">
        <v>96</v>
      </c>
      <c r="FS6" s="39" t="s">
        <v>97</v>
      </c>
      <c r="FT6" s="39" t="s">
        <v>98</v>
      </c>
      <c r="FU6" s="39" t="s">
        <v>99</v>
      </c>
      <c r="FV6" s="39" t="s">
        <v>100</v>
      </c>
      <c r="FW6" s="39" t="s">
        <v>101</v>
      </c>
      <c r="FX6" s="39" t="s">
        <v>102</v>
      </c>
      <c r="FY6" s="39" t="s">
        <v>103</v>
      </c>
      <c r="FZ6" s="39" t="s">
        <v>104</v>
      </c>
      <c r="GA6" s="39" t="s">
        <v>105</v>
      </c>
      <c r="GB6" s="39" t="s">
        <v>106</v>
      </c>
      <c r="GC6" s="39" t="s">
        <v>107</v>
      </c>
      <c r="GD6" s="39" t="s">
        <v>108</v>
      </c>
      <c r="GE6" s="39" t="s">
        <v>109</v>
      </c>
      <c r="GF6" s="39" t="s">
        <v>110</v>
      </c>
      <c r="GG6" s="39" t="s">
        <v>111</v>
      </c>
      <c r="GH6" s="39" t="s">
        <v>112</v>
      </c>
      <c r="GI6" s="39" t="s">
        <v>113</v>
      </c>
      <c r="GJ6" s="39" t="s">
        <v>114</v>
      </c>
      <c r="GK6" s="39" t="s">
        <v>115</v>
      </c>
      <c r="GL6" s="39" t="s">
        <v>116</v>
      </c>
      <c r="GM6" s="39" t="s">
        <v>117</v>
      </c>
      <c r="GN6" s="39" t="s">
        <v>118</v>
      </c>
      <c r="GO6" s="39" t="s">
        <v>119</v>
      </c>
      <c r="GP6" s="39" t="s">
        <v>120</v>
      </c>
      <c r="GQ6" s="39" t="s">
        <v>121</v>
      </c>
      <c r="GR6" s="39" t="s">
        <v>122</v>
      </c>
      <c r="GS6" s="39" t="s">
        <v>123</v>
      </c>
      <c r="GT6" s="39" t="s">
        <v>124</v>
      </c>
      <c r="GU6" s="39" t="s">
        <v>125</v>
      </c>
      <c r="GV6" s="39" t="s">
        <v>126</v>
      </c>
      <c r="GW6" s="39" t="s">
        <v>127</v>
      </c>
      <c r="GX6" s="39" t="s">
        <v>128</v>
      </c>
      <c r="GY6" s="39" t="s">
        <v>129</v>
      </c>
      <c r="GZ6" s="39" t="s">
        <v>130</v>
      </c>
      <c r="HA6" s="39" t="s">
        <v>131</v>
      </c>
      <c r="HB6" s="39" t="s">
        <v>132</v>
      </c>
      <c r="HC6" s="39" t="s">
        <v>133</v>
      </c>
      <c r="HD6" s="39" t="s">
        <v>134</v>
      </c>
      <c r="HE6" s="39" t="s">
        <v>135</v>
      </c>
      <c r="HF6" s="39" t="s">
        <v>136</v>
      </c>
      <c r="HG6" s="39" t="s">
        <v>137</v>
      </c>
      <c r="HH6" s="39" t="s">
        <v>138</v>
      </c>
      <c r="HI6" s="39" t="s">
        <v>139</v>
      </c>
      <c r="HJ6" s="39" t="s">
        <v>140</v>
      </c>
      <c r="HK6" s="39" t="s">
        <v>141</v>
      </c>
      <c r="HL6" s="39" t="s">
        <v>142</v>
      </c>
      <c r="HM6" s="39" t="s">
        <v>143</v>
      </c>
      <c r="HN6" s="39" t="s">
        <v>144</v>
      </c>
      <c r="HO6" s="39" t="s">
        <v>145</v>
      </c>
      <c r="HP6" s="39" t="s">
        <v>146</v>
      </c>
      <c r="HQ6" s="39" t="s">
        <v>147</v>
      </c>
      <c r="HR6" s="39" t="s">
        <v>148</v>
      </c>
      <c r="HS6" s="39" t="s">
        <v>149</v>
      </c>
      <c r="HT6" s="39" t="s">
        <v>150</v>
      </c>
      <c r="HU6" s="39" t="s">
        <v>151</v>
      </c>
      <c r="HV6" s="39" t="s">
        <v>152</v>
      </c>
      <c r="HW6" s="39" t="s">
        <v>153</v>
      </c>
      <c r="HX6" s="39" t="s">
        <v>154</v>
      </c>
      <c r="HY6" s="39" t="s">
        <v>155</v>
      </c>
      <c r="HZ6" s="39" t="s">
        <v>156</v>
      </c>
      <c r="IA6" s="39" t="s">
        <v>157</v>
      </c>
      <c r="IB6" s="39" t="s">
        <v>158</v>
      </c>
      <c r="IC6" s="39" t="s">
        <v>159</v>
      </c>
      <c r="ID6" s="39" t="s">
        <v>160</v>
      </c>
      <c r="IE6" s="39" t="s">
        <v>161</v>
      </c>
      <c r="IF6" s="39" t="s">
        <v>162</v>
      </c>
      <c r="IG6" s="39" t="s">
        <v>163</v>
      </c>
      <c r="IH6" s="39" t="s">
        <v>164</v>
      </c>
      <c r="II6" s="39" t="s">
        <v>165</v>
      </c>
      <c r="IJ6" s="39" t="s">
        <v>166</v>
      </c>
      <c r="IK6" s="39" t="s">
        <v>167</v>
      </c>
      <c r="IL6" s="39" t="s">
        <v>168</v>
      </c>
      <c r="IM6" s="39" t="s">
        <v>169</v>
      </c>
      <c r="IN6" s="39" t="s">
        <v>170</v>
      </c>
      <c r="IO6" s="39" t="s">
        <v>171</v>
      </c>
      <c r="IP6" s="39" t="s">
        <v>172</v>
      </c>
      <c r="IQ6" s="39" t="s">
        <v>173</v>
      </c>
      <c r="IR6" s="39" t="s">
        <v>174</v>
      </c>
      <c r="IS6" s="39" t="s">
        <v>175</v>
      </c>
      <c r="IT6" s="39" t="s">
        <v>176</v>
      </c>
      <c r="IU6" s="39" t="s">
        <v>177</v>
      </c>
      <c r="IV6" s="39" t="s">
        <v>178</v>
      </c>
      <c r="IW6" s="39" t="s">
        <v>179</v>
      </c>
      <c r="IX6" s="39" t="s">
        <v>180</v>
      </c>
      <c r="IY6" s="39" t="s">
        <v>181</v>
      </c>
      <c r="IZ6" s="39" t="s">
        <v>182</v>
      </c>
      <c r="JA6" s="39" t="s">
        <v>183</v>
      </c>
      <c r="JB6" s="39" t="s">
        <v>184</v>
      </c>
      <c r="JC6" s="39" t="s">
        <v>185</v>
      </c>
      <c r="JD6" s="39" t="s">
        <v>186</v>
      </c>
      <c r="JE6" s="39" t="s">
        <v>187</v>
      </c>
      <c r="JF6" s="39" t="s">
        <v>188</v>
      </c>
      <c r="JG6" s="39" t="s">
        <v>189</v>
      </c>
      <c r="JH6" s="39" t="s">
        <v>190</v>
      </c>
      <c r="JI6" s="39" t="s">
        <v>191</v>
      </c>
      <c r="JJ6" s="39" t="s">
        <v>192</v>
      </c>
      <c r="JK6" s="39" t="s">
        <v>193</v>
      </c>
      <c r="JL6" s="39" t="s">
        <v>194</v>
      </c>
      <c r="JM6" s="39" t="s">
        <v>195</v>
      </c>
      <c r="JN6" s="39" t="s">
        <v>196</v>
      </c>
      <c r="JO6" s="39" t="s">
        <v>197</v>
      </c>
      <c r="JP6" s="39" t="s">
        <v>198</v>
      </c>
      <c r="JQ6" s="39" t="s">
        <v>199</v>
      </c>
      <c r="JR6" s="39" t="s">
        <v>200</v>
      </c>
      <c r="JS6" s="39" t="s">
        <v>201</v>
      </c>
      <c r="JT6" s="39" t="s">
        <v>202</v>
      </c>
      <c r="JU6" s="39" t="s">
        <v>203</v>
      </c>
      <c r="JV6" s="39" t="s">
        <v>204</v>
      </c>
      <c r="JW6" s="39" t="s">
        <v>205</v>
      </c>
      <c r="JX6" s="40" t="s">
        <v>206</v>
      </c>
      <c r="JY6" s="40" t="s">
        <v>207</v>
      </c>
      <c r="JZ6" s="40" t="s">
        <v>208</v>
      </c>
      <c r="KA6" s="40" t="s">
        <v>209</v>
      </c>
      <c r="KB6" s="40" t="s">
        <v>210</v>
      </c>
      <c r="KC6" s="40" t="s">
        <v>211</v>
      </c>
      <c r="KD6" s="40" t="s">
        <v>212</v>
      </c>
      <c r="KE6" s="40" t="s">
        <v>213</v>
      </c>
      <c r="KF6" s="40" t="s">
        <v>214</v>
      </c>
      <c r="KG6" s="40" t="s">
        <v>215</v>
      </c>
      <c r="KH6" s="41" t="s">
        <v>216</v>
      </c>
      <c r="KI6" s="41" t="s">
        <v>217</v>
      </c>
      <c r="KJ6" s="41" t="s">
        <v>218</v>
      </c>
      <c r="KK6" s="41" t="s">
        <v>219</v>
      </c>
      <c r="KL6" s="41" t="s">
        <v>220</v>
      </c>
      <c r="KM6" s="41" t="s">
        <v>221</v>
      </c>
      <c r="KN6" s="41" t="s">
        <v>222</v>
      </c>
      <c r="KO6" s="41" t="s">
        <v>223</v>
      </c>
      <c r="KP6" s="41" t="s">
        <v>224</v>
      </c>
      <c r="KQ6" s="41" t="s">
        <v>225</v>
      </c>
      <c r="KR6" s="41" t="s">
        <v>226</v>
      </c>
      <c r="KS6" s="41" t="s">
        <v>227</v>
      </c>
      <c r="KT6" s="41" t="s">
        <v>228</v>
      </c>
      <c r="KU6" s="41" t="s">
        <v>229</v>
      </c>
      <c r="KV6" s="41" t="s">
        <v>230</v>
      </c>
      <c r="KW6" s="41" t="s">
        <v>231</v>
      </c>
      <c r="KX6" s="41" t="s">
        <v>232</v>
      </c>
      <c r="KY6" s="41" t="s">
        <v>233</v>
      </c>
      <c r="KZ6" s="41" t="s">
        <v>234</v>
      </c>
      <c r="LA6" s="41" t="s">
        <v>235</v>
      </c>
      <c r="LB6" s="41" t="s">
        <v>236</v>
      </c>
    </row>
    <row r="7" spans="1:314" x14ac:dyDescent="0.15">
      <c r="A7" s="21">
        <v>7</v>
      </c>
      <c r="B7" s="116" t="s">
        <v>297</v>
      </c>
      <c r="C7" s="117"/>
      <c r="D7" s="117"/>
      <c r="E7" s="117"/>
      <c r="F7" s="117"/>
      <c r="G7" s="118"/>
      <c r="H7" s="44">
        <v>3190901015</v>
      </c>
      <c r="I7" s="92" t="s">
        <v>47</v>
      </c>
      <c r="J7" s="92" t="s">
        <v>47</v>
      </c>
      <c r="K7" s="92" t="s">
        <v>47</v>
      </c>
      <c r="L7" s="92" t="s">
        <v>47</v>
      </c>
      <c r="M7" s="92" t="s">
        <v>47</v>
      </c>
      <c r="N7" s="92" t="s">
        <v>47</v>
      </c>
      <c r="O7" s="92" t="s">
        <v>47</v>
      </c>
      <c r="P7" s="92" t="s">
        <v>47</v>
      </c>
      <c r="Q7" s="46" t="s">
        <v>47</v>
      </c>
      <c r="R7" s="44">
        <v>3190901015</v>
      </c>
      <c r="S7" s="46" t="s">
        <v>47</v>
      </c>
      <c r="T7" s="55">
        <v>3190901015</v>
      </c>
      <c r="U7" s="44" t="s">
        <v>47</v>
      </c>
      <c r="V7" s="92" t="s">
        <v>47</v>
      </c>
      <c r="W7" s="92" t="s">
        <v>47</v>
      </c>
      <c r="X7" s="92" t="s">
        <v>47</v>
      </c>
      <c r="Y7" s="92" t="s">
        <v>47</v>
      </c>
      <c r="Z7" s="92" t="s">
        <v>47</v>
      </c>
      <c r="AA7" s="92" t="s">
        <v>47</v>
      </c>
      <c r="AB7" s="92" t="s">
        <v>47</v>
      </c>
      <c r="AC7" s="92" t="s">
        <v>47</v>
      </c>
      <c r="AD7" s="92" t="s">
        <v>47</v>
      </c>
      <c r="AE7" s="92" t="s">
        <v>47</v>
      </c>
      <c r="AF7" s="92" t="s">
        <v>47</v>
      </c>
      <c r="AG7" s="92" t="s">
        <v>47</v>
      </c>
      <c r="AH7" s="92" t="s">
        <v>47</v>
      </c>
      <c r="AI7" s="92" t="s">
        <v>47</v>
      </c>
      <c r="AJ7" s="92" t="s">
        <v>47</v>
      </c>
      <c r="AK7" s="92" t="s">
        <v>47</v>
      </c>
      <c r="AL7" s="92" t="s">
        <v>47</v>
      </c>
      <c r="AM7" s="92" t="s">
        <v>47</v>
      </c>
      <c r="AN7" s="92" t="s">
        <v>47</v>
      </c>
      <c r="AO7" s="92" t="s">
        <v>47</v>
      </c>
      <c r="AP7" s="92" t="s">
        <v>47</v>
      </c>
      <c r="AQ7" s="92" t="s">
        <v>47</v>
      </c>
      <c r="AR7" s="92" t="s">
        <v>47</v>
      </c>
      <c r="AS7" s="92" t="s">
        <v>47</v>
      </c>
      <c r="AT7" s="92" t="s">
        <v>47</v>
      </c>
      <c r="AU7" s="92" t="s">
        <v>47</v>
      </c>
      <c r="AV7" s="92" t="s">
        <v>47</v>
      </c>
      <c r="AW7" s="92" t="s">
        <v>47</v>
      </c>
      <c r="AX7" s="92" t="s">
        <v>47</v>
      </c>
      <c r="AY7" s="92" t="s">
        <v>47</v>
      </c>
      <c r="AZ7" s="92" t="s">
        <v>47</v>
      </c>
      <c r="BA7" s="92" t="s">
        <v>47</v>
      </c>
      <c r="BB7" s="92" t="s">
        <v>47</v>
      </c>
      <c r="BC7" s="92" t="s">
        <v>47</v>
      </c>
      <c r="BD7" s="92" t="s">
        <v>47</v>
      </c>
      <c r="BE7" s="92" t="s">
        <v>47</v>
      </c>
      <c r="BF7" s="92" t="s">
        <v>47</v>
      </c>
      <c r="BG7" s="92" t="s">
        <v>47</v>
      </c>
      <c r="BH7" s="45" t="s">
        <v>47</v>
      </c>
      <c r="BI7" s="92">
        <v>152693621</v>
      </c>
      <c r="BJ7" s="92" t="s">
        <v>47</v>
      </c>
      <c r="BK7" s="92" t="s">
        <v>47</v>
      </c>
      <c r="BL7" s="92" t="s">
        <v>47</v>
      </c>
      <c r="BM7" s="92" t="s">
        <v>47</v>
      </c>
      <c r="BN7" s="92" t="s">
        <v>47</v>
      </c>
      <c r="BO7" s="92" t="s">
        <v>47</v>
      </c>
      <c r="BP7" s="92" t="s">
        <v>47</v>
      </c>
      <c r="BQ7" s="92" t="s">
        <v>47</v>
      </c>
      <c r="BR7" s="92" t="s">
        <v>47</v>
      </c>
      <c r="BS7" s="92" t="s">
        <v>47</v>
      </c>
      <c r="BT7" s="92" t="s">
        <v>47</v>
      </c>
      <c r="BU7" s="92" t="s">
        <v>47</v>
      </c>
      <c r="BV7" s="92" t="s">
        <v>47</v>
      </c>
      <c r="BW7" s="92" t="s">
        <v>47</v>
      </c>
      <c r="BX7" s="92" t="s">
        <v>47</v>
      </c>
      <c r="BY7" s="92" t="s">
        <v>47</v>
      </c>
      <c r="BZ7" s="92" t="s">
        <v>47</v>
      </c>
      <c r="CA7" s="92" t="s">
        <v>47</v>
      </c>
      <c r="CB7" s="92" t="s">
        <v>47</v>
      </c>
      <c r="CC7" s="92" t="s">
        <v>47</v>
      </c>
      <c r="CD7" s="92" t="s">
        <v>47</v>
      </c>
      <c r="CE7" s="92" t="s">
        <v>47</v>
      </c>
      <c r="CF7" s="92" t="s">
        <v>47</v>
      </c>
      <c r="CG7" s="92" t="s">
        <v>47</v>
      </c>
      <c r="CH7" s="92" t="s">
        <v>47</v>
      </c>
      <c r="CI7" s="92">
        <v>186563996</v>
      </c>
      <c r="CJ7" s="92" t="s">
        <v>47</v>
      </c>
      <c r="CK7" s="92" t="s">
        <v>47</v>
      </c>
      <c r="CL7" s="92" t="s">
        <v>47</v>
      </c>
      <c r="CM7" s="92" t="s">
        <v>47</v>
      </c>
      <c r="CN7" s="92" t="s">
        <v>47</v>
      </c>
      <c r="CO7" s="46" t="s">
        <v>47</v>
      </c>
      <c r="CP7" s="92" t="s">
        <v>47</v>
      </c>
      <c r="CQ7" s="92" t="s">
        <v>47</v>
      </c>
      <c r="CR7" s="92" t="s">
        <v>47</v>
      </c>
      <c r="CS7" s="92" t="s">
        <v>47</v>
      </c>
      <c r="CT7" s="45" t="s">
        <v>47</v>
      </c>
      <c r="CU7" s="92">
        <v>596690184</v>
      </c>
      <c r="CV7" s="92" t="s">
        <v>47</v>
      </c>
      <c r="CW7" s="92" t="s">
        <v>47</v>
      </c>
      <c r="CX7" s="92">
        <v>633623920</v>
      </c>
      <c r="CY7" s="92" t="s">
        <v>47</v>
      </c>
      <c r="CZ7" s="92" t="s">
        <v>47</v>
      </c>
      <c r="DA7" s="92" t="s">
        <v>47</v>
      </c>
      <c r="DB7" s="92" t="s">
        <v>47</v>
      </c>
      <c r="DC7" s="92" t="s">
        <v>47</v>
      </c>
      <c r="DD7" s="92">
        <v>59639411</v>
      </c>
      <c r="DE7" s="46" t="s">
        <v>47</v>
      </c>
      <c r="DF7" s="55">
        <v>4820112147</v>
      </c>
      <c r="DG7" s="92" t="s">
        <v>47</v>
      </c>
      <c r="DH7" s="46">
        <v>-360512673</v>
      </c>
      <c r="DI7" s="55">
        <v>4459599474</v>
      </c>
      <c r="DJ7" s="92">
        <v>7449906</v>
      </c>
      <c r="DK7" s="92">
        <v>272305</v>
      </c>
      <c r="DL7" s="92">
        <v>228008</v>
      </c>
      <c r="DM7" s="92">
        <v>2632150</v>
      </c>
      <c r="DN7" s="92">
        <v>816933302</v>
      </c>
      <c r="DO7" s="92">
        <v>91854067</v>
      </c>
      <c r="DP7" s="92">
        <v>2066979</v>
      </c>
      <c r="DQ7" s="92">
        <v>104260396</v>
      </c>
      <c r="DR7" s="92" t="s">
        <v>47</v>
      </c>
      <c r="DS7" s="92" t="s">
        <v>47</v>
      </c>
      <c r="DT7" s="92" t="s">
        <v>47</v>
      </c>
      <c r="DU7" s="92" t="s">
        <v>47</v>
      </c>
      <c r="DV7" s="92" t="s">
        <v>47</v>
      </c>
      <c r="DW7" s="92" t="s">
        <v>47</v>
      </c>
      <c r="DX7" s="45" t="s">
        <v>47</v>
      </c>
      <c r="DY7" s="92" t="s">
        <v>47</v>
      </c>
      <c r="DZ7" s="92" t="s">
        <v>47</v>
      </c>
      <c r="EA7" s="92" t="s">
        <v>47</v>
      </c>
      <c r="EB7" s="92" t="s">
        <v>47</v>
      </c>
      <c r="EC7" s="92" t="s">
        <v>47</v>
      </c>
      <c r="ED7" s="92" t="s">
        <v>47</v>
      </c>
      <c r="EE7" s="92" t="s">
        <v>47</v>
      </c>
      <c r="EF7" s="92" t="s">
        <v>47</v>
      </c>
      <c r="EG7" s="92" t="s">
        <v>47</v>
      </c>
      <c r="EH7" s="47" t="s">
        <v>47</v>
      </c>
      <c r="EI7" s="55">
        <v>1025697113</v>
      </c>
      <c r="EJ7" s="92" t="s">
        <v>47</v>
      </c>
      <c r="EK7" s="92" t="s">
        <v>47</v>
      </c>
      <c r="EL7" s="46" t="s">
        <v>47</v>
      </c>
      <c r="EM7" s="55" t="s">
        <v>47</v>
      </c>
      <c r="EN7" s="92" t="s">
        <v>47</v>
      </c>
      <c r="EO7" s="92" t="s">
        <v>47</v>
      </c>
      <c r="EP7" s="46" t="s">
        <v>47</v>
      </c>
      <c r="EQ7" s="55" t="s">
        <v>47</v>
      </c>
      <c r="ER7" s="92">
        <v>7950609</v>
      </c>
      <c r="ES7" s="92" t="s">
        <v>47</v>
      </c>
      <c r="ET7" s="92" t="s">
        <v>47</v>
      </c>
      <c r="EU7" s="92" t="s">
        <v>47</v>
      </c>
      <c r="EV7" s="92" t="s">
        <v>47</v>
      </c>
      <c r="EW7" s="92" t="s">
        <v>47</v>
      </c>
      <c r="EX7" s="92" t="s">
        <v>47</v>
      </c>
      <c r="EY7" s="92" t="s">
        <v>47</v>
      </c>
      <c r="EZ7" s="92" t="s">
        <v>47</v>
      </c>
      <c r="FA7" s="92" t="s">
        <v>47</v>
      </c>
      <c r="FB7" s="92" t="s">
        <v>47</v>
      </c>
      <c r="FC7" s="92" t="s">
        <v>47</v>
      </c>
      <c r="FD7" s="92" t="s">
        <v>47</v>
      </c>
      <c r="FE7" s="92" t="s">
        <v>47</v>
      </c>
      <c r="FF7" s="46" t="s">
        <v>47</v>
      </c>
      <c r="FG7" s="55">
        <v>7950609</v>
      </c>
      <c r="FH7" s="55">
        <v>5493247196</v>
      </c>
      <c r="FI7" s="92" t="s">
        <v>47</v>
      </c>
      <c r="FJ7" s="46">
        <v>-328102003</v>
      </c>
      <c r="FK7" s="119">
        <v>5165145193</v>
      </c>
      <c r="FM7" s="25">
        <v>7</v>
      </c>
      <c r="FN7" s="27">
        <v>3190901015</v>
      </c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>
        <v>152693621</v>
      </c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>
        <v>186563996</v>
      </c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>
        <v>596690184</v>
      </c>
      <c r="IY7" s="27"/>
      <c r="IZ7" s="27"/>
      <c r="JA7" s="27">
        <v>633623920</v>
      </c>
      <c r="JB7" s="27"/>
      <c r="JC7" s="27"/>
      <c r="JD7" s="27"/>
      <c r="JE7" s="27"/>
      <c r="JF7" s="27"/>
      <c r="JG7" s="27">
        <v>59639411</v>
      </c>
      <c r="JH7" s="27"/>
      <c r="JI7" s="27">
        <v>7449906</v>
      </c>
      <c r="JJ7" s="27">
        <v>272305</v>
      </c>
      <c r="JK7" s="27">
        <v>228008</v>
      </c>
      <c r="JL7" s="27">
        <v>2632150</v>
      </c>
      <c r="JM7" s="27">
        <v>816933302</v>
      </c>
      <c r="JN7" s="27">
        <v>91854067</v>
      </c>
      <c r="JO7" s="27">
        <v>2066979</v>
      </c>
      <c r="JP7" s="27">
        <v>104260396</v>
      </c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>
        <v>7950609</v>
      </c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</row>
    <row r="8" spans="1:314" x14ac:dyDescent="0.15">
      <c r="A8" s="21">
        <v>8</v>
      </c>
      <c r="B8" s="57"/>
      <c r="C8" s="58" t="s">
        <v>298</v>
      </c>
      <c r="D8" s="58"/>
      <c r="E8" s="58"/>
      <c r="F8" s="58"/>
      <c r="G8" s="59"/>
      <c r="H8" s="49">
        <v>3296816432</v>
      </c>
      <c r="I8" s="50" t="s">
        <v>47</v>
      </c>
      <c r="J8" s="50" t="s">
        <v>47</v>
      </c>
      <c r="K8" s="50" t="s">
        <v>47</v>
      </c>
      <c r="L8" s="50" t="s">
        <v>47</v>
      </c>
      <c r="M8" s="50" t="s">
        <v>47</v>
      </c>
      <c r="N8" s="50" t="s">
        <v>47</v>
      </c>
      <c r="O8" s="50" t="s">
        <v>47</v>
      </c>
      <c r="P8" s="50" t="s">
        <v>47</v>
      </c>
      <c r="Q8" s="73" t="s">
        <v>47</v>
      </c>
      <c r="R8" s="49">
        <v>3296816432</v>
      </c>
      <c r="S8" s="73" t="s">
        <v>47</v>
      </c>
      <c r="T8" s="54">
        <v>3296816432</v>
      </c>
      <c r="U8" s="49" t="s">
        <v>47</v>
      </c>
      <c r="V8" s="50" t="s">
        <v>47</v>
      </c>
      <c r="W8" s="50" t="s">
        <v>47</v>
      </c>
      <c r="X8" s="50" t="s">
        <v>47</v>
      </c>
      <c r="Y8" s="50" t="s">
        <v>47</v>
      </c>
      <c r="Z8" s="50" t="s">
        <v>47</v>
      </c>
      <c r="AA8" s="50" t="s">
        <v>47</v>
      </c>
      <c r="AB8" s="50" t="s">
        <v>47</v>
      </c>
      <c r="AC8" s="50" t="s">
        <v>47</v>
      </c>
      <c r="AD8" s="50" t="s">
        <v>47</v>
      </c>
      <c r="AE8" s="50" t="s">
        <v>47</v>
      </c>
      <c r="AF8" s="50" t="s">
        <v>47</v>
      </c>
      <c r="AG8" s="50" t="s">
        <v>47</v>
      </c>
      <c r="AH8" s="50" t="s">
        <v>47</v>
      </c>
      <c r="AI8" s="50" t="s">
        <v>47</v>
      </c>
      <c r="AJ8" s="50" t="s">
        <v>47</v>
      </c>
      <c r="AK8" s="50" t="s">
        <v>47</v>
      </c>
      <c r="AL8" s="50" t="s">
        <v>47</v>
      </c>
      <c r="AM8" s="50" t="s">
        <v>47</v>
      </c>
      <c r="AN8" s="50" t="s">
        <v>47</v>
      </c>
      <c r="AO8" s="50" t="s">
        <v>47</v>
      </c>
      <c r="AP8" s="50" t="s">
        <v>47</v>
      </c>
      <c r="AQ8" s="50" t="s">
        <v>47</v>
      </c>
      <c r="AR8" s="50" t="s">
        <v>47</v>
      </c>
      <c r="AS8" s="50" t="s">
        <v>47</v>
      </c>
      <c r="AT8" s="50" t="s">
        <v>47</v>
      </c>
      <c r="AU8" s="50" t="s">
        <v>47</v>
      </c>
      <c r="AV8" s="50" t="s">
        <v>47</v>
      </c>
      <c r="AW8" s="50" t="s">
        <v>47</v>
      </c>
      <c r="AX8" s="50" t="s">
        <v>47</v>
      </c>
      <c r="AY8" s="50" t="s">
        <v>47</v>
      </c>
      <c r="AZ8" s="50" t="s">
        <v>47</v>
      </c>
      <c r="BA8" s="50" t="s">
        <v>47</v>
      </c>
      <c r="BB8" s="50" t="s">
        <v>47</v>
      </c>
      <c r="BC8" s="50" t="s">
        <v>47</v>
      </c>
      <c r="BD8" s="50" t="s">
        <v>47</v>
      </c>
      <c r="BE8" s="50" t="s">
        <v>47</v>
      </c>
      <c r="BF8" s="50" t="s">
        <v>47</v>
      </c>
      <c r="BG8" s="50" t="s">
        <v>47</v>
      </c>
      <c r="BH8" s="51" t="s">
        <v>47</v>
      </c>
      <c r="BI8" s="50">
        <v>205314911</v>
      </c>
      <c r="BJ8" s="50" t="s">
        <v>47</v>
      </c>
      <c r="BK8" s="50" t="s">
        <v>47</v>
      </c>
      <c r="BL8" s="50" t="s">
        <v>47</v>
      </c>
      <c r="BM8" s="50" t="s">
        <v>47</v>
      </c>
      <c r="BN8" s="50" t="s">
        <v>47</v>
      </c>
      <c r="BO8" s="50" t="s">
        <v>47</v>
      </c>
      <c r="BP8" s="50" t="s">
        <v>47</v>
      </c>
      <c r="BQ8" s="50" t="s">
        <v>47</v>
      </c>
      <c r="BR8" s="50" t="s">
        <v>47</v>
      </c>
      <c r="BS8" s="50" t="s">
        <v>47</v>
      </c>
      <c r="BT8" s="50" t="s">
        <v>47</v>
      </c>
      <c r="BU8" s="50" t="s">
        <v>47</v>
      </c>
      <c r="BV8" s="50" t="s">
        <v>47</v>
      </c>
      <c r="BW8" s="50" t="s">
        <v>47</v>
      </c>
      <c r="BX8" s="50" t="s">
        <v>47</v>
      </c>
      <c r="BY8" s="50" t="s">
        <v>47</v>
      </c>
      <c r="BZ8" s="50" t="s">
        <v>47</v>
      </c>
      <c r="CA8" s="50" t="s">
        <v>47</v>
      </c>
      <c r="CB8" s="50" t="s">
        <v>47</v>
      </c>
      <c r="CC8" s="50" t="s">
        <v>47</v>
      </c>
      <c r="CD8" s="50" t="s">
        <v>47</v>
      </c>
      <c r="CE8" s="50" t="s">
        <v>47</v>
      </c>
      <c r="CF8" s="50" t="s">
        <v>47</v>
      </c>
      <c r="CG8" s="50" t="s">
        <v>47</v>
      </c>
      <c r="CH8" s="50" t="s">
        <v>47</v>
      </c>
      <c r="CI8" s="50">
        <v>231654996</v>
      </c>
      <c r="CJ8" s="50" t="s">
        <v>47</v>
      </c>
      <c r="CK8" s="50" t="s">
        <v>47</v>
      </c>
      <c r="CL8" s="50" t="s">
        <v>47</v>
      </c>
      <c r="CM8" s="50" t="s">
        <v>47</v>
      </c>
      <c r="CN8" s="50" t="s">
        <v>47</v>
      </c>
      <c r="CO8" s="73" t="s">
        <v>47</v>
      </c>
      <c r="CP8" s="50" t="s">
        <v>47</v>
      </c>
      <c r="CQ8" s="50" t="s">
        <v>47</v>
      </c>
      <c r="CR8" s="50" t="s">
        <v>47</v>
      </c>
      <c r="CS8" s="50" t="s">
        <v>47</v>
      </c>
      <c r="CT8" s="51" t="s">
        <v>47</v>
      </c>
      <c r="CU8" s="50">
        <v>599127076</v>
      </c>
      <c r="CV8" s="50" t="s">
        <v>47</v>
      </c>
      <c r="CW8" s="50" t="s">
        <v>47</v>
      </c>
      <c r="CX8" s="50">
        <v>633669202</v>
      </c>
      <c r="CY8" s="50" t="s">
        <v>47</v>
      </c>
      <c r="CZ8" s="50" t="s">
        <v>47</v>
      </c>
      <c r="DA8" s="50" t="s">
        <v>47</v>
      </c>
      <c r="DB8" s="50" t="s">
        <v>47</v>
      </c>
      <c r="DC8" s="50" t="s">
        <v>47</v>
      </c>
      <c r="DD8" s="50">
        <v>59647411</v>
      </c>
      <c r="DE8" s="73" t="s">
        <v>47</v>
      </c>
      <c r="DF8" s="54">
        <v>5026230028</v>
      </c>
      <c r="DG8" s="50" t="s">
        <v>47</v>
      </c>
      <c r="DH8" s="73">
        <v>-360512673</v>
      </c>
      <c r="DI8" s="54">
        <v>4665717355</v>
      </c>
      <c r="DJ8" s="50">
        <v>14400638</v>
      </c>
      <c r="DK8" s="50">
        <v>272428</v>
      </c>
      <c r="DL8" s="50">
        <v>254374</v>
      </c>
      <c r="DM8" s="50">
        <v>6051709</v>
      </c>
      <c r="DN8" s="50">
        <v>818198808</v>
      </c>
      <c r="DO8" s="50">
        <v>101346146</v>
      </c>
      <c r="DP8" s="50">
        <v>14719371</v>
      </c>
      <c r="DQ8" s="50">
        <v>105569034</v>
      </c>
      <c r="DR8" s="50" t="s">
        <v>47</v>
      </c>
      <c r="DS8" s="50" t="s">
        <v>47</v>
      </c>
      <c r="DT8" s="50" t="s">
        <v>47</v>
      </c>
      <c r="DU8" s="50" t="s">
        <v>47</v>
      </c>
      <c r="DV8" s="50" t="s">
        <v>47</v>
      </c>
      <c r="DW8" s="50" t="s">
        <v>47</v>
      </c>
      <c r="DX8" s="51" t="s">
        <v>47</v>
      </c>
      <c r="DY8" s="50" t="s">
        <v>47</v>
      </c>
      <c r="DZ8" s="50" t="s">
        <v>47</v>
      </c>
      <c r="EA8" s="50" t="s">
        <v>47</v>
      </c>
      <c r="EB8" s="50" t="s">
        <v>47</v>
      </c>
      <c r="EC8" s="50" t="s">
        <v>47</v>
      </c>
      <c r="ED8" s="50" t="s">
        <v>47</v>
      </c>
      <c r="EE8" s="50" t="s">
        <v>47</v>
      </c>
      <c r="EF8" s="50" t="s">
        <v>47</v>
      </c>
      <c r="EG8" s="50" t="s">
        <v>47</v>
      </c>
      <c r="EH8" s="52" t="s">
        <v>47</v>
      </c>
      <c r="EI8" s="54">
        <v>1060812508</v>
      </c>
      <c r="EJ8" s="50" t="s">
        <v>47</v>
      </c>
      <c r="EK8" s="50" t="s">
        <v>47</v>
      </c>
      <c r="EL8" s="73" t="s">
        <v>47</v>
      </c>
      <c r="EM8" s="54" t="s">
        <v>47</v>
      </c>
      <c r="EN8" s="50" t="s">
        <v>47</v>
      </c>
      <c r="EO8" s="50" t="s">
        <v>47</v>
      </c>
      <c r="EP8" s="73" t="s">
        <v>47</v>
      </c>
      <c r="EQ8" s="54" t="s">
        <v>47</v>
      </c>
      <c r="ER8" s="50">
        <v>183868662</v>
      </c>
      <c r="ES8" s="50" t="s">
        <v>47</v>
      </c>
      <c r="ET8" s="50" t="s">
        <v>47</v>
      </c>
      <c r="EU8" s="50" t="s">
        <v>47</v>
      </c>
      <c r="EV8" s="50" t="s">
        <v>47</v>
      </c>
      <c r="EW8" s="50" t="s">
        <v>47</v>
      </c>
      <c r="EX8" s="50" t="s">
        <v>47</v>
      </c>
      <c r="EY8" s="50" t="s">
        <v>47</v>
      </c>
      <c r="EZ8" s="50" t="s">
        <v>47</v>
      </c>
      <c r="FA8" s="50" t="s">
        <v>47</v>
      </c>
      <c r="FB8" s="50" t="s">
        <v>47</v>
      </c>
      <c r="FC8" s="50" t="s">
        <v>47</v>
      </c>
      <c r="FD8" s="50" t="s">
        <v>47</v>
      </c>
      <c r="FE8" s="50" t="s">
        <v>47</v>
      </c>
      <c r="FF8" s="73" t="s">
        <v>47</v>
      </c>
      <c r="FG8" s="54">
        <v>183868662</v>
      </c>
      <c r="FH8" s="54">
        <v>5910398525</v>
      </c>
      <c r="FI8" s="50" t="s">
        <v>47</v>
      </c>
      <c r="FJ8" s="73">
        <v>-328102003</v>
      </c>
      <c r="FK8" s="70">
        <v>5582296522</v>
      </c>
      <c r="FM8" s="25">
        <v>8</v>
      </c>
      <c r="FN8" s="27">
        <v>3296816432</v>
      </c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>
        <v>205314911</v>
      </c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>
        <v>231654996</v>
      </c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>
        <v>599127076</v>
      </c>
      <c r="IY8" s="27"/>
      <c r="IZ8" s="27"/>
      <c r="JA8" s="27">
        <v>633669202</v>
      </c>
      <c r="JB8" s="27"/>
      <c r="JC8" s="27"/>
      <c r="JD8" s="27"/>
      <c r="JE8" s="27"/>
      <c r="JF8" s="27"/>
      <c r="JG8" s="27">
        <v>59647411</v>
      </c>
      <c r="JH8" s="27"/>
      <c r="JI8" s="27">
        <v>14400638</v>
      </c>
      <c r="JJ8" s="27">
        <v>272428</v>
      </c>
      <c r="JK8" s="27">
        <v>254374</v>
      </c>
      <c r="JL8" s="27">
        <v>6051709</v>
      </c>
      <c r="JM8" s="27">
        <v>818198808</v>
      </c>
      <c r="JN8" s="27">
        <v>101346146</v>
      </c>
      <c r="JO8" s="27">
        <v>14719371</v>
      </c>
      <c r="JP8" s="27">
        <v>105569034</v>
      </c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>
        <v>183868662</v>
      </c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</row>
    <row r="9" spans="1:314" x14ac:dyDescent="0.15">
      <c r="A9" s="21">
        <v>9</v>
      </c>
      <c r="B9" s="57"/>
      <c r="C9" s="58"/>
      <c r="D9" s="58" t="s">
        <v>299</v>
      </c>
      <c r="E9" s="58"/>
      <c r="F9" s="58"/>
      <c r="G9" s="59"/>
      <c r="H9" s="49">
        <v>1919373998</v>
      </c>
      <c r="I9" s="50" t="s">
        <v>47</v>
      </c>
      <c r="J9" s="50" t="s">
        <v>47</v>
      </c>
      <c r="K9" s="50" t="s">
        <v>47</v>
      </c>
      <c r="L9" s="50" t="s">
        <v>47</v>
      </c>
      <c r="M9" s="50" t="s">
        <v>47</v>
      </c>
      <c r="N9" s="50" t="s">
        <v>47</v>
      </c>
      <c r="O9" s="50" t="s">
        <v>47</v>
      </c>
      <c r="P9" s="50" t="s">
        <v>47</v>
      </c>
      <c r="Q9" s="73" t="s">
        <v>47</v>
      </c>
      <c r="R9" s="49">
        <v>1919373998</v>
      </c>
      <c r="S9" s="73" t="s">
        <v>47</v>
      </c>
      <c r="T9" s="54">
        <v>1919373998</v>
      </c>
      <c r="U9" s="49" t="s">
        <v>47</v>
      </c>
      <c r="V9" s="50" t="s">
        <v>47</v>
      </c>
      <c r="W9" s="50" t="s">
        <v>47</v>
      </c>
      <c r="X9" s="50" t="s">
        <v>47</v>
      </c>
      <c r="Y9" s="50" t="s">
        <v>47</v>
      </c>
      <c r="Z9" s="50" t="s">
        <v>47</v>
      </c>
      <c r="AA9" s="50" t="s">
        <v>47</v>
      </c>
      <c r="AB9" s="50" t="s">
        <v>47</v>
      </c>
      <c r="AC9" s="50" t="s">
        <v>47</v>
      </c>
      <c r="AD9" s="50" t="s">
        <v>47</v>
      </c>
      <c r="AE9" s="50" t="s">
        <v>47</v>
      </c>
      <c r="AF9" s="50" t="s">
        <v>47</v>
      </c>
      <c r="AG9" s="50" t="s">
        <v>47</v>
      </c>
      <c r="AH9" s="50" t="s">
        <v>47</v>
      </c>
      <c r="AI9" s="50" t="s">
        <v>47</v>
      </c>
      <c r="AJ9" s="50" t="s">
        <v>47</v>
      </c>
      <c r="AK9" s="50" t="s">
        <v>47</v>
      </c>
      <c r="AL9" s="50" t="s">
        <v>47</v>
      </c>
      <c r="AM9" s="50" t="s">
        <v>47</v>
      </c>
      <c r="AN9" s="50" t="s">
        <v>47</v>
      </c>
      <c r="AO9" s="50" t="s">
        <v>47</v>
      </c>
      <c r="AP9" s="50" t="s">
        <v>47</v>
      </c>
      <c r="AQ9" s="50" t="s">
        <v>47</v>
      </c>
      <c r="AR9" s="50" t="s">
        <v>47</v>
      </c>
      <c r="AS9" s="50" t="s">
        <v>47</v>
      </c>
      <c r="AT9" s="50" t="s">
        <v>47</v>
      </c>
      <c r="AU9" s="50" t="s">
        <v>47</v>
      </c>
      <c r="AV9" s="50" t="s">
        <v>47</v>
      </c>
      <c r="AW9" s="50" t="s">
        <v>47</v>
      </c>
      <c r="AX9" s="50" t="s">
        <v>47</v>
      </c>
      <c r="AY9" s="50" t="s">
        <v>47</v>
      </c>
      <c r="AZ9" s="50" t="s">
        <v>47</v>
      </c>
      <c r="BA9" s="50" t="s">
        <v>47</v>
      </c>
      <c r="BB9" s="50" t="s">
        <v>47</v>
      </c>
      <c r="BC9" s="50" t="s">
        <v>47</v>
      </c>
      <c r="BD9" s="50" t="s">
        <v>47</v>
      </c>
      <c r="BE9" s="50" t="s">
        <v>47</v>
      </c>
      <c r="BF9" s="50" t="s">
        <v>47</v>
      </c>
      <c r="BG9" s="50" t="s">
        <v>47</v>
      </c>
      <c r="BH9" s="51" t="s">
        <v>47</v>
      </c>
      <c r="BI9" s="50">
        <v>203914563</v>
      </c>
      <c r="BJ9" s="50" t="s">
        <v>47</v>
      </c>
      <c r="BK9" s="50" t="s">
        <v>47</v>
      </c>
      <c r="BL9" s="50" t="s">
        <v>47</v>
      </c>
      <c r="BM9" s="50" t="s">
        <v>47</v>
      </c>
      <c r="BN9" s="50" t="s">
        <v>47</v>
      </c>
      <c r="BO9" s="50" t="s">
        <v>47</v>
      </c>
      <c r="BP9" s="50" t="s">
        <v>47</v>
      </c>
      <c r="BQ9" s="50" t="s">
        <v>47</v>
      </c>
      <c r="BR9" s="50" t="s">
        <v>47</v>
      </c>
      <c r="BS9" s="50" t="s">
        <v>47</v>
      </c>
      <c r="BT9" s="50" t="s">
        <v>47</v>
      </c>
      <c r="BU9" s="50" t="s">
        <v>47</v>
      </c>
      <c r="BV9" s="50" t="s">
        <v>47</v>
      </c>
      <c r="BW9" s="50" t="s">
        <v>47</v>
      </c>
      <c r="BX9" s="50" t="s">
        <v>47</v>
      </c>
      <c r="BY9" s="50" t="s">
        <v>47</v>
      </c>
      <c r="BZ9" s="50" t="s">
        <v>47</v>
      </c>
      <c r="CA9" s="50" t="s">
        <v>47</v>
      </c>
      <c r="CB9" s="50" t="s">
        <v>47</v>
      </c>
      <c r="CC9" s="50" t="s">
        <v>47</v>
      </c>
      <c r="CD9" s="50" t="s">
        <v>47</v>
      </c>
      <c r="CE9" s="50" t="s">
        <v>47</v>
      </c>
      <c r="CF9" s="50" t="s">
        <v>47</v>
      </c>
      <c r="CG9" s="50" t="s">
        <v>47</v>
      </c>
      <c r="CH9" s="50" t="s">
        <v>47</v>
      </c>
      <c r="CI9" s="50">
        <v>229592996</v>
      </c>
      <c r="CJ9" s="50" t="s">
        <v>47</v>
      </c>
      <c r="CK9" s="50" t="s">
        <v>47</v>
      </c>
      <c r="CL9" s="50" t="s">
        <v>47</v>
      </c>
      <c r="CM9" s="50" t="s">
        <v>47</v>
      </c>
      <c r="CN9" s="50" t="s">
        <v>47</v>
      </c>
      <c r="CO9" s="73" t="s">
        <v>47</v>
      </c>
      <c r="CP9" s="50" t="s">
        <v>47</v>
      </c>
      <c r="CQ9" s="50" t="s">
        <v>47</v>
      </c>
      <c r="CR9" s="50" t="s">
        <v>47</v>
      </c>
      <c r="CS9" s="50" t="s">
        <v>47</v>
      </c>
      <c r="CT9" s="51" t="s">
        <v>47</v>
      </c>
      <c r="CU9" s="50">
        <v>39604766</v>
      </c>
      <c r="CV9" s="50" t="s">
        <v>47</v>
      </c>
      <c r="CW9" s="50" t="s">
        <v>47</v>
      </c>
      <c r="CX9" s="50">
        <v>38520907</v>
      </c>
      <c r="CY9" s="50" t="s">
        <v>47</v>
      </c>
      <c r="CZ9" s="50" t="s">
        <v>47</v>
      </c>
      <c r="DA9" s="50" t="s">
        <v>47</v>
      </c>
      <c r="DB9" s="50" t="s">
        <v>47</v>
      </c>
      <c r="DC9" s="50" t="s">
        <v>47</v>
      </c>
      <c r="DD9" s="50">
        <v>169275</v>
      </c>
      <c r="DE9" s="73" t="s">
        <v>47</v>
      </c>
      <c r="DF9" s="54">
        <v>2431176505</v>
      </c>
      <c r="DG9" s="50" t="s">
        <v>47</v>
      </c>
      <c r="DH9" s="73" t="s">
        <v>47</v>
      </c>
      <c r="DI9" s="54">
        <v>2431176505</v>
      </c>
      <c r="DJ9" s="50">
        <v>76431</v>
      </c>
      <c r="DK9" s="50">
        <v>8156</v>
      </c>
      <c r="DL9" s="50">
        <v>5599</v>
      </c>
      <c r="DM9" s="50">
        <v>5897620</v>
      </c>
      <c r="DN9" s="50">
        <v>20462947</v>
      </c>
      <c r="DO9" s="50">
        <v>95017618</v>
      </c>
      <c r="DP9" s="50">
        <v>14284440</v>
      </c>
      <c r="DQ9" s="50">
        <v>105006654</v>
      </c>
      <c r="DR9" s="50" t="s">
        <v>47</v>
      </c>
      <c r="DS9" s="50" t="s">
        <v>47</v>
      </c>
      <c r="DT9" s="50" t="s">
        <v>47</v>
      </c>
      <c r="DU9" s="50" t="s">
        <v>47</v>
      </c>
      <c r="DV9" s="50" t="s">
        <v>47</v>
      </c>
      <c r="DW9" s="50" t="s">
        <v>47</v>
      </c>
      <c r="DX9" s="51" t="s">
        <v>47</v>
      </c>
      <c r="DY9" s="50" t="s">
        <v>47</v>
      </c>
      <c r="DZ9" s="50" t="s">
        <v>47</v>
      </c>
      <c r="EA9" s="50" t="s">
        <v>47</v>
      </c>
      <c r="EB9" s="50" t="s">
        <v>47</v>
      </c>
      <c r="EC9" s="50" t="s">
        <v>47</v>
      </c>
      <c r="ED9" s="50" t="s">
        <v>47</v>
      </c>
      <c r="EE9" s="50" t="s">
        <v>47</v>
      </c>
      <c r="EF9" s="50" t="s">
        <v>47</v>
      </c>
      <c r="EG9" s="50" t="s">
        <v>47</v>
      </c>
      <c r="EH9" s="52" t="s">
        <v>47</v>
      </c>
      <c r="EI9" s="54">
        <v>240759465</v>
      </c>
      <c r="EJ9" s="50" t="s">
        <v>47</v>
      </c>
      <c r="EK9" s="50" t="s">
        <v>47</v>
      </c>
      <c r="EL9" s="73" t="s">
        <v>47</v>
      </c>
      <c r="EM9" s="54" t="s">
        <v>47</v>
      </c>
      <c r="EN9" s="50" t="s">
        <v>47</v>
      </c>
      <c r="EO9" s="50" t="s">
        <v>47</v>
      </c>
      <c r="EP9" s="73" t="s">
        <v>47</v>
      </c>
      <c r="EQ9" s="54" t="s">
        <v>47</v>
      </c>
      <c r="ER9" s="50">
        <v>183868662</v>
      </c>
      <c r="ES9" s="50" t="s">
        <v>47</v>
      </c>
      <c r="ET9" s="50" t="s">
        <v>47</v>
      </c>
      <c r="EU9" s="50" t="s">
        <v>47</v>
      </c>
      <c r="EV9" s="50" t="s">
        <v>47</v>
      </c>
      <c r="EW9" s="50" t="s">
        <v>47</v>
      </c>
      <c r="EX9" s="50" t="s">
        <v>47</v>
      </c>
      <c r="EY9" s="50" t="s">
        <v>47</v>
      </c>
      <c r="EZ9" s="50" t="s">
        <v>47</v>
      </c>
      <c r="FA9" s="50" t="s">
        <v>47</v>
      </c>
      <c r="FB9" s="50" t="s">
        <v>47</v>
      </c>
      <c r="FC9" s="50" t="s">
        <v>47</v>
      </c>
      <c r="FD9" s="50" t="s">
        <v>47</v>
      </c>
      <c r="FE9" s="50" t="s">
        <v>47</v>
      </c>
      <c r="FF9" s="73" t="s">
        <v>47</v>
      </c>
      <c r="FG9" s="54">
        <v>183868662</v>
      </c>
      <c r="FH9" s="54">
        <v>2855804632</v>
      </c>
      <c r="FI9" s="50" t="s">
        <v>47</v>
      </c>
      <c r="FJ9" s="73">
        <v>-7926387</v>
      </c>
      <c r="FK9" s="70">
        <v>2847878245</v>
      </c>
      <c r="FM9" s="25">
        <v>9</v>
      </c>
      <c r="FN9" s="27">
        <v>1919373998</v>
      </c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>
        <v>203914563</v>
      </c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>
        <v>229592996</v>
      </c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>
        <v>39604766</v>
      </c>
      <c r="IY9" s="27"/>
      <c r="IZ9" s="27"/>
      <c r="JA9" s="27">
        <v>38520907</v>
      </c>
      <c r="JB9" s="27"/>
      <c r="JC9" s="27"/>
      <c r="JD9" s="27"/>
      <c r="JE9" s="27"/>
      <c r="JF9" s="27"/>
      <c r="JG9" s="27">
        <v>169275</v>
      </c>
      <c r="JH9" s="27"/>
      <c r="JI9" s="27">
        <v>76431</v>
      </c>
      <c r="JJ9" s="27">
        <v>8156</v>
      </c>
      <c r="JK9" s="27">
        <v>5599</v>
      </c>
      <c r="JL9" s="27">
        <v>5897620</v>
      </c>
      <c r="JM9" s="27">
        <v>20462947</v>
      </c>
      <c r="JN9" s="27">
        <v>95017618</v>
      </c>
      <c r="JO9" s="27">
        <v>14284440</v>
      </c>
      <c r="JP9" s="27">
        <v>105006654</v>
      </c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>
        <v>183868662</v>
      </c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</row>
    <row r="10" spans="1:314" x14ac:dyDescent="0.15">
      <c r="A10" s="21">
        <v>10</v>
      </c>
      <c r="B10" s="57"/>
      <c r="C10" s="58"/>
      <c r="D10" s="58"/>
      <c r="E10" s="58" t="s">
        <v>300</v>
      </c>
      <c r="F10" s="58"/>
      <c r="G10" s="59"/>
      <c r="H10" s="49">
        <v>606591395</v>
      </c>
      <c r="I10" s="50" t="s">
        <v>47</v>
      </c>
      <c r="J10" s="50" t="s">
        <v>47</v>
      </c>
      <c r="K10" s="50" t="s">
        <v>47</v>
      </c>
      <c r="L10" s="50" t="s">
        <v>47</v>
      </c>
      <c r="M10" s="50" t="s">
        <v>47</v>
      </c>
      <c r="N10" s="50" t="s">
        <v>47</v>
      </c>
      <c r="O10" s="50" t="s">
        <v>47</v>
      </c>
      <c r="P10" s="50" t="s">
        <v>47</v>
      </c>
      <c r="Q10" s="73" t="s">
        <v>47</v>
      </c>
      <c r="R10" s="49">
        <v>606591395</v>
      </c>
      <c r="S10" s="73" t="s">
        <v>47</v>
      </c>
      <c r="T10" s="54">
        <v>606591395</v>
      </c>
      <c r="U10" s="49" t="s">
        <v>47</v>
      </c>
      <c r="V10" s="50" t="s">
        <v>47</v>
      </c>
      <c r="W10" s="50" t="s">
        <v>47</v>
      </c>
      <c r="X10" s="50" t="s">
        <v>47</v>
      </c>
      <c r="Y10" s="50" t="s">
        <v>47</v>
      </c>
      <c r="Z10" s="50" t="s">
        <v>47</v>
      </c>
      <c r="AA10" s="50" t="s">
        <v>47</v>
      </c>
      <c r="AB10" s="50" t="s">
        <v>47</v>
      </c>
      <c r="AC10" s="50" t="s">
        <v>47</v>
      </c>
      <c r="AD10" s="50" t="s">
        <v>47</v>
      </c>
      <c r="AE10" s="50" t="s">
        <v>47</v>
      </c>
      <c r="AF10" s="50" t="s">
        <v>47</v>
      </c>
      <c r="AG10" s="50" t="s">
        <v>47</v>
      </c>
      <c r="AH10" s="50" t="s">
        <v>47</v>
      </c>
      <c r="AI10" s="50" t="s">
        <v>47</v>
      </c>
      <c r="AJ10" s="50" t="s">
        <v>47</v>
      </c>
      <c r="AK10" s="50" t="s">
        <v>47</v>
      </c>
      <c r="AL10" s="50" t="s">
        <v>47</v>
      </c>
      <c r="AM10" s="50" t="s">
        <v>47</v>
      </c>
      <c r="AN10" s="50" t="s">
        <v>47</v>
      </c>
      <c r="AO10" s="50" t="s">
        <v>47</v>
      </c>
      <c r="AP10" s="50" t="s">
        <v>47</v>
      </c>
      <c r="AQ10" s="50" t="s">
        <v>47</v>
      </c>
      <c r="AR10" s="50" t="s">
        <v>47</v>
      </c>
      <c r="AS10" s="50" t="s">
        <v>47</v>
      </c>
      <c r="AT10" s="50" t="s">
        <v>47</v>
      </c>
      <c r="AU10" s="50" t="s">
        <v>47</v>
      </c>
      <c r="AV10" s="50" t="s">
        <v>47</v>
      </c>
      <c r="AW10" s="50" t="s">
        <v>47</v>
      </c>
      <c r="AX10" s="50" t="s">
        <v>47</v>
      </c>
      <c r="AY10" s="50" t="s">
        <v>47</v>
      </c>
      <c r="AZ10" s="50" t="s">
        <v>47</v>
      </c>
      <c r="BA10" s="50" t="s">
        <v>47</v>
      </c>
      <c r="BB10" s="50" t="s">
        <v>47</v>
      </c>
      <c r="BC10" s="50" t="s">
        <v>47</v>
      </c>
      <c r="BD10" s="50" t="s">
        <v>47</v>
      </c>
      <c r="BE10" s="50" t="s">
        <v>47</v>
      </c>
      <c r="BF10" s="50" t="s">
        <v>47</v>
      </c>
      <c r="BG10" s="50" t="s">
        <v>47</v>
      </c>
      <c r="BH10" s="51" t="s">
        <v>47</v>
      </c>
      <c r="BI10" s="50">
        <v>4588652</v>
      </c>
      <c r="BJ10" s="50" t="s">
        <v>47</v>
      </c>
      <c r="BK10" s="50" t="s">
        <v>47</v>
      </c>
      <c r="BL10" s="50" t="s">
        <v>47</v>
      </c>
      <c r="BM10" s="50" t="s">
        <v>47</v>
      </c>
      <c r="BN10" s="50" t="s">
        <v>47</v>
      </c>
      <c r="BO10" s="50" t="s">
        <v>47</v>
      </c>
      <c r="BP10" s="50" t="s">
        <v>47</v>
      </c>
      <c r="BQ10" s="50" t="s">
        <v>47</v>
      </c>
      <c r="BR10" s="50" t="s">
        <v>47</v>
      </c>
      <c r="BS10" s="50" t="s">
        <v>47</v>
      </c>
      <c r="BT10" s="50" t="s">
        <v>47</v>
      </c>
      <c r="BU10" s="50" t="s">
        <v>47</v>
      </c>
      <c r="BV10" s="50" t="s">
        <v>47</v>
      </c>
      <c r="BW10" s="50" t="s">
        <v>47</v>
      </c>
      <c r="BX10" s="50" t="s">
        <v>47</v>
      </c>
      <c r="BY10" s="50" t="s">
        <v>47</v>
      </c>
      <c r="BZ10" s="50" t="s">
        <v>47</v>
      </c>
      <c r="CA10" s="50" t="s">
        <v>47</v>
      </c>
      <c r="CB10" s="50" t="s">
        <v>47</v>
      </c>
      <c r="CC10" s="50" t="s">
        <v>47</v>
      </c>
      <c r="CD10" s="50" t="s">
        <v>47</v>
      </c>
      <c r="CE10" s="50" t="s">
        <v>47</v>
      </c>
      <c r="CF10" s="50" t="s">
        <v>47</v>
      </c>
      <c r="CG10" s="50" t="s">
        <v>47</v>
      </c>
      <c r="CH10" s="50" t="s">
        <v>47</v>
      </c>
      <c r="CI10" s="50">
        <v>3100742</v>
      </c>
      <c r="CJ10" s="50" t="s">
        <v>47</v>
      </c>
      <c r="CK10" s="50" t="s">
        <v>47</v>
      </c>
      <c r="CL10" s="50" t="s">
        <v>47</v>
      </c>
      <c r="CM10" s="50" t="s">
        <v>47</v>
      </c>
      <c r="CN10" s="50" t="s">
        <v>47</v>
      </c>
      <c r="CO10" s="73" t="s">
        <v>47</v>
      </c>
      <c r="CP10" s="50" t="s">
        <v>47</v>
      </c>
      <c r="CQ10" s="50" t="s">
        <v>47</v>
      </c>
      <c r="CR10" s="50" t="s">
        <v>47</v>
      </c>
      <c r="CS10" s="50" t="s">
        <v>47</v>
      </c>
      <c r="CT10" s="51" t="s">
        <v>47</v>
      </c>
      <c r="CU10" s="50">
        <v>4872700</v>
      </c>
      <c r="CV10" s="50" t="s">
        <v>47</v>
      </c>
      <c r="CW10" s="50" t="s">
        <v>47</v>
      </c>
      <c r="CX10" s="50">
        <v>3324000</v>
      </c>
      <c r="CY10" s="50" t="s">
        <v>47</v>
      </c>
      <c r="CZ10" s="50" t="s">
        <v>47</v>
      </c>
      <c r="DA10" s="50" t="s">
        <v>47</v>
      </c>
      <c r="DB10" s="50" t="s">
        <v>47</v>
      </c>
      <c r="DC10" s="50" t="s">
        <v>47</v>
      </c>
      <c r="DD10" s="50" t="s">
        <v>47</v>
      </c>
      <c r="DE10" s="73" t="s">
        <v>47</v>
      </c>
      <c r="DF10" s="54">
        <v>622477489</v>
      </c>
      <c r="DG10" s="50" t="s">
        <v>47</v>
      </c>
      <c r="DH10" s="73" t="s">
        <v>47</v>
      </c>
      <c r="DI10" s="54">
        <v>622477489</v>
      </c>
      <c r="DJ10" s="50">
        <v>66736</v>
      </c>
      <c r="DK10" s="50">
        <v>7209</v>
      </c>
      <c r="DL10" s="50">
        <v>2153</v>
      </c>
      <c r="DM10" s="50">
        <v>322057</v>
      </c>
      <c r="DN10" s="50">
        <v>67078</v>
      </c>
      <c r="DO10" s="50">
        <v>14215987</v>
      </c>
      <c r="DP10" s="50">
        <v>9234158</v>
      </c>
      <c r="DQ10" s="50">
        <v>79129096</v>
      </c>
      <c r="DR10" s="50" t="s">
        <v>47</v>
      </c>
      <c r="DS10" s="50" t="s">
        <v>47</v>
      </c>
      <c r="DT10" s="50" t="s">
        <v>47</v>
      </c>
      <c r="DU10" s="50" t="s">
        <v>47</v>
      </c>
      <c r="DV10" s="50" t="s">
        <v>47</v>
      </c>
      <c r="DW10" s="50" t="s">
        <v>47</v>
      </c>
      <c r="DX10" s="51" t="s">
        <v>47</v>
      </c>
      <c r="DY10" s="50" t="s">
        <v>47</v>
      </c>
      <c r="DZ10" s="50" t="s">
        <v>47</v>
      </c>
      <c r="EA10" s="50" t="s">
        <v>47</v>
      </c>
      <c r="EB10" s="50" t="s">
        <v>47</v>
      </c>
      <c r="EC10" s="50" t="s">
        <v>47</v>
      </c>
      <c r="ED10" s="50" t="s">
        <v>47</v>
      </c>
      <c r="EE10" s="50" t="s">
        <v>47</v>
      </c>
      <c r="EF10" s="50" t="s">
        <v>47</v>
      </c>
      <c r="EG10" s="50" t="s">
        <v>47</v>
      </c>
      <c r="EH10" s="52" t="s">
        <v>47</v>
      </c>
      <c r="EI10" s="54">
        <v>103044474</v>
      </c>
      <c r="EJ10" s="50" t="s">
        <v>47</v>
      </c>
      <c r="EK10" s="50" t="s">
        <v>47</v>
      </c>
      <c r="EL10" s="73" t="s">
        <v>47</v>
      </c>
      <c r="EM10" s="54" t="s">
        <v>47</v>
      </c>
      <c r="EN10" s="50" t="s">
        <v>47</v>
      </c>
      <c r="EO10" s="50" t="s">
        <v>47</v>
      </c>
      <c r="EP10" s="73" t="s">
        <v>47</v>
      </c>
      <c r="EQ10" s="54" t="s">
        <v>47</v>
      </c>
      <c r="ER10" s="50">
        <v>83761732</v>
      </c>
      <c r="ES10" s="50" t="s">
        <v>47</v>
      </c>
      <c r="ET10" s="50" t="s">
        <v>47</v>
      </c>
      <c r="EU10" s="50" t="s">
        <v>47</v>
      </c>
      <c r="EV10" s="50" t="s">
        <v>47</v>
      </c>
      <c r="EW10" s="50" t="s">
        <v>47</v>
      </c>
      <c r="EX10" s="50" t="s">
        <v>47</v>
      </c>
      <c r="EY10" s="50" t="s">
        <v>47</v>
      </c>
      <c r="EZ10" s="50" t="s">
        <v>47</v>
      </c>
      <c r="FA10" s="50" t="s">
        <v>47</v>
      </c>
      <c r="FB10" s="50" t="s">
        <v>47</v>
      </c>
      <c r="FC10" s="50" t="s">
        <v>47</v>
      </c>
      <c r="FD10" s="50" t="s">
        <v>47</v>
      </c>
      <c r="FE10" s="50" t="s">
        <v>47</v>
      </c>
      <c r="FF10" s="73" t="s">
        <v>47</v>
      </c>
      <c r="FG10" s="54">
        <v>83761732</v>
      </c>
      <c r="FH10" s="54">
        <v>809283695</v>
      </c>
      <c r="FI10" s="50" t="s">
        <v>47</v>
      </c>
      <c r="FJ10" s="73">
        <v>-7926387</v>
      </c>
      <c r="FK10" s="70">
        <v>801357308</v>
      </c>
      <c r="FM10" s="25">
        <v>10</v>
      </c>
      <c r="FN10" s="27">
        <v>606591395</v>
      </c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>
        <v>4588652</v>
      </c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>
        <v>3100742</v>
      </c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>
        <v>4872700</v>
      </c>
      <c r="IY10" s="27"/>
      <c r="IZ10" s="27"/>
      <c r="JA10" s="27">
        <v>3324000</v>
      </c>
      <c r="JB10" s="27"/>
      <c r="JC10" s="27"/>
      <c r="JD10" s="27"/>
      <c r="JE10" s="27"/>
      <c r="JF10" s="27"/>
      <c r="JG10" s="27">
        <v>0</v>
      </c>
      <c r="JH10" s="27"/>
      <c r="JI10" s="27">
        <v>66736</v>
      </c>
      <c r="JJ10" s="27">
        <v>7209</v>
      </c>
      <c r="JK10" s="27">
        <v>2153</v>
      </c>
      <c r="JL10" s="27">
        <v>322057</v>
      </c>
      <c r="JM10" s="27">
        <v>67078</v>
      </c>
      <c r="JN10" s="27">
        <v>14215987</v>
      </c>
      <c r="JO10" s="27">
        <v>9234158</v>
      </c>
      <c r="JP10" s="27">
        <v>79129096</v>
      </c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>
        <v>83761732</v>
      </c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</row>
    <row r="11" spans="1:314" x14ac:dyDescent="0.15">
      <c r="A11" s="21">
        <v>11</v>
      </c>
      <c r="B11" s="57"/>
      <c r="C11" s="58"/>
      <c r="D11" s="58"/>
      <c r="E11" s="58"/>
      <c r="F11" s="58" t="s">
        <v>301</v>
      </c>
      <c r="G11" s="59"/>
      <c r="H11" s="60">
        <v>483644698</v>
      </c>
      <c r="I11" s="50" t="s">
        <v>47</v>
      </c>
      <c r="J11" s="50" t="s">
        <v>47</v>
      </c>
      <c r="K11" s="50" t="s">
        <v>47</v>
      </c>
      <c r="L11" s="50" t="s">
        <v>47</v>
      </c>
      <c r="M11" s="50" t="s">
        <v>47</v>
      </c>
      <c r="N11" s="50" t="s">
        <v>47</v>
      </c>
      <c r="O11" s="50" t="s">
        <v>47</v>
      </c>
      <c r="P11" s="50" t="s">
        <v>47</v>
      </c>
      <c r="Q11" s="73" t="s">
        <v>47</v>
      </c>
      <c r="R11" s="60">
        <v>483644698</v>
      </c>
      <c r="S11" s="73" t="s">
        <v>47</v>
      </c>
      <c r="T11" s="67">
        <v>483644698</v>
      </c>
      <c r="U11" s="60" t="s">
        <v>47</v>
      </c>
      <c r="V11" s="61" t="s">
        <v>47</v>
      </c>
      <c r="W11" s="69" t="s">
        <v>47</v>
      </c>
      <c r="X11" s="69" t="s">
        <v>47</v>
      </c>
      <c r="Y11" s="61" t="s">
        <v>47</v>
      </c>
      <c r="Z11" s="65" t="s">
        <v>47</v>
      </c>
      <c r="AA11" s="61" t="s">
        <v>47</v>
      </c>
      <c r="AB11" s="69" t="s">
        <v>47</v>
      </c>
      <c r="AC11" s="69" t="s">
        <v>47</v>
      </c>
      <c r="AD11" s="61" t="s">
        <v>47</v>
      </c>
      <c r="AE11" s="61" t="s">
        <v>47</v>
      </c>
      <c r="AF11" s="61" t="s">
        <v>47</v>
      </c>
      <c r="AG11" s="61" t="s">
        <v>47</v>
      </c>
      <c r="AH11" s="61" t="s">
        <v>47</v>
      </c>
      <c r="AI11" s="61" t="s">
        <v>47</v>
      </c>
      <c r="AJ11" s="61" t="s">
        <v>47</v>
      </c>
      <c r="AK11" s="61" t="s">
        <v>47</v>
      </c>
      <c r="AL11" s="61" t="s">
        <v>47</v>
      </c>
      <c r="AM11" s="61" t="s">
        <v>47</v>
      </c>
      <c r="AN11" s="61" t="s">
        <v>47</v>
      </c>
      <c r="AO11" s="61" t="s">
        <v>47</v>
      </c>
      <c r="AP11" s="61" t="s">
        <v>47</v>
      </c>
      <c r="AQ11" s="61" t="s">
        <v>47</v>
      </c>
      <c r="AR11" s="61" t="s">
        <v>47</v>
      </c>
      <c r="AS11" s="61" t="s">
        <v>47</v>
      </c>
      <c r="AT11" s="61" t="s">
        <v>47</v>
      </c>
      <c r="AU11" s="61" t="s">
        <v>47</v>
      </c>
      <c r="AV11" s="61" t="s">
        <v>47</v>
      </c>
      <c r="AW11" s="61" t="s">
        <v>47</v>
      </c>
      <c r="AX11" s="61" t="s">
        <v>47</v>
      </c>
      <c r="AY11" s="61" t="s">
        <v>47</v>
      </c>
      <c r="AZ11" s="61" t="s">
        <v>47</v>
      </c>
      <c r="BA11" s="61" t="s">
        <v>47</v>
      </c>
      <c r="BB11" s="61" t="s">
        <v>47</v>
      </c>
      <c r="BC11" s="61" t="s">
        <v>47</v>
      </c>
      <c r="BD11" s="61" t="s">
        <v>47</v>
      </c>
      <c r="BE11" s="61" t="s">
        <v>47</v>
      </c>
      <c r="BF11" s="61" t="s">
        <v>47</v>
      </c>
      <c r="BG11" s="61" t="s">
        <v>47</v>
      </c>
      <c r="BH11" s="61" t="s">
        <v>47</v>
      </c>
      <c r="BI11" s="65">
        <v>4159334</v>
      </c>
      <c r="BJ11" s="61" t="s">
        <v>47</v>
      </c>
      <c r="BK11" s="61" t="s">
        <v>47</v>
      </c>
      <c r="BL11" s="61" t="s">
        <v>47</v>
      </c>
      <c r="BM11" s="61" t="s">
        <v>47</v>
      </c>
      <c r="BN11" s="61" t="s">
        <v>47</v>
      </c>
      <c r="BO11" s="61" t="s">
        <v>47</v>
      </c>
      <c r="BP11" s="61" t="s">
        <v>47</v>
      </c>
      <c r="BQ11" s="61" t="s">
        <v>47</v>
      </c>
      <c r="BR11" s="61" t="s">
        <v>47</v>
      </c>
      <c r="BS11" s="61" t="s">
        <v>47</v>
      </c>
      <c r="BT11" s="61" t="s">
        <v>47</v>
      </c>
      <c r="BU11" s="61" t="s">
        <v>47</v>
      </c>
      <c r="BV11" s="61" t="s">
        <v>47</v>
      </c>
      <c r="BW11" s="61" t="s">
        <v>47</v>
      </c>
      <c r="BX11" s="61" t="s">
        <v>47</v>
      </c>
      <c r="BY11" s="61" t="s">
        <v>47</v>
      </c>
      <c r="BZ11" s="61" t="s">
        <v>47</v>
      </c>
      <c r="CA11" s="61" t="s">
        <v>47</v>
      </c>
      <c r="CB11" s="61" t="s">
        <v>47</v>
      </c>
      <c r="CC11" s="61" t="s">
        <v>47</v>
      </c>
      <c r="CD11" s="61" t="s">
        <v>47</v>
      </c>
      <c r="CE11" s="61" t="s">
        <v>47</v>
      </c>
      <c r="CF11" s="61" t="s">
        <v>47</v>
      </c>
      <c r="CG11" s="61" t="s">
        <v>47</v>
      </c>
      <c r="CH11" s="61" t="s">
        <v>47</v>
      </c>
      <c r="CI11" s="61">
        <v>2606237</v>
      </c>
      <c r="CJ11" s="61" t="s">
        <v>47</v>
      </c>
      <c r="CK11" s="61" t="s">
        <v>47</v>
      </c>
      <c r="CL11" s="61" t="s">
        <v>47</v>
      </c>
      <c r="CM11" s="61" t="s">
        <v>47</v>
      </c>
      <c r="CN11" s="61" t="s">
        <v>47</v>
      </c>
      <c r="CO11" s="62" t="s">
        <v>47</v>
      </c>
      <c r="CP11" s="65" t="s">
        <v>47</v>
      </c>
      <c r="CQ11" s="61" t="s">
        <v>47</v>
      </c>
      <c r="CR11" s="61" t="s">
        <v>47</v>
      </c>
      <c r="CS11" s="61" t="s">
        <v>47</v>
      </c>
      <c r="CT11" s="61" t="s">
        <v>47</v>
      </c>
      <c r="CU11" s="65" t="s">
        <v>47</v>
      </c>
      <c r="CV11" s="61" t="s">
        <v>47</v>
      </c>
      <c r="CW11" s="61" t="s">
        <v>47</v>
      </c>
      <c r="CX11" s="61" t="s">
        <v>47</v>
      </c>
      <c r="CY11" s="61" t="s">
        <v>47</v>
      </c>
      <c r="CZ11" s="61" t="s">
        <v>47</v>
      </c>
      <c r="DA11" s="61" t="s">
        <v>47</v>
      </c>
      <c r="DB11" s="61" t="s">
        <v>47</v>
      </c>
      <c r="DC11" s="61" t="s">
        <v>47</v>
      </c>
      <c r="DD11" s="61" t="s">
        <v>47</v>
      </c>
      <c r="DE11" s="62" t="s">
        <v>47</v>
      </c>
      <c r="DF11" s="67">
        <v>490410269</v>
      </c>
      <c r="DG11" s="65" t="s">
        <v>47</v>
      </c>
      <c r="DH11" s="62" t="s">
        <v>47</v>
      </c>
      <c r="DI11" s="67">
        <v>490410269</v>
      </c>
      <c r="DJ11" s="65">
        <v>51044</v>
      </c>
      <c r="DK11" s="65">
        <v>5162</v>
      </c>
      <c r="DL11" s="65">
        <v>967</v>
      </c>
      <c r="DM11" s="65">
        <v>245631</v>
      </c>
      <c r="DN11" s="65">
        <v>27902</v>
      </c>
      <c r="DO11" s="65">
        <v>8445073</v>
      </c>
      <c r="DP11" s="65">
        <v>4581795</v>
      </c>
      <c r="DQ11" s="65">
        <v>75198522</v>
      </c>
      <c r="DR11" s="65" t="s">
        <v>47</v>
      </c>
      <c r="DS11" s="65" t="s">
        <v>47</v>
      </c>
      <c r="DT11" s="65" t="s">
        <v>47</v>
      </c>
      <c r="DU11" s="65" t="s">
        <v>47</v>
      </c>
      <c r="DV11" s="65" t="s">
        <v>47</v>
      </c>
      <c r="DW11" s="65" t="s">
        <v>47</v>
      </c>
      <c r="DX11" s="61" t="s">
        <v>47</v>
      </c>
      <c r="DY11" s="65" t="s">
        <v>47</v>
      </c>
      <c r="DZ11" s="65" t="s">
        <v>47</v>
      </c>
      <c r="EA11" s="65" t="s">
        <v>47</v>
      </c>
      <c r="EB11" s="65" t="s">
        <v>47</v>
      </c>
      <c r="EC11" s="65" t="s">
        <v>47</v>
      </c>
      <c r="ED11" s="65" t="s">
        <v>47</v>
      </c>
      <c r="EE11" s="65" t="s">
        <v>47</v>
      </c>
      <c r="EF11" s="65" t="s">
        <v>47</v>
      </c>
      <c r="EG11" s="65" t="s">
        <v>47</v>
      </c>
      <c r="EH11" s="63" t="s">
        <v>47</v>
      </c>
      <c r="EI11" s="54">
        <v>88556096</v>
      </c>
      <c r="EJ11" s="66" t="s">
        <v>47</v>
      </c>
      <c r="EK11" s="65" t="s">
        <v>47</v>
      </c>
      <c r="EL11" s="62" t="s">
        <v>47</v>
      </c>
      <c r="EM11" s="67" t="s">
        <v>47</v>
      </c>
      <c r="EN11" s="66" t="s">
        <v>47</v>
      </c>
      <c r="EO11" s="65" t="s">
        <v>47</v>
      </c>
      <c r="EP11" s="62" t="s">
        <v>47</v>
      </c>
      <c r="EQ11" s="67" t="s">
        <v>47</v>
      </c>
      <c r="ER11" s="66">
        <v>83351876</v>
      </c>
      <c r="ES11" s="61" t="s">
        <v>47</v>
      </c>
      <c r="ET11" s="61" t="s">
        <v>47</v>
      </c>
      <c r="EU11" s="65" t="s">
        <v>47</v>
      </c>
      <c r="EV11" s="61" t="s">
        <v>47</v>
      </c>
      <c r="EW11" s="61" t="s">
        <v>47</v>
      </c>
      <c r="EX11" s="61" t="s">
        <v>47</v>
      </c>
      <c r="EY11" s="61" t="s">
        <v>47</v>
      </c>
      <c r="EZ11" s="61" t="s">
        <v>47</v>
      </c>
      <c r="FA11" s="61" t="s">
        <v>47</v>
      </c>
      <c r="FB11" s="61" t="s">
        <v>47</v>
      </c>
      <c r="FC11" s="65" t="s">
        <v>47</v>
      </c>
      <c r="FD11" s="61" t="s">
        <v>47</v>
      </c>
      <c r="FE11" s="61" t="s">
        <v>47</v>
      </c>
      <c r="FF11" s="62" t="s">
        <v>47</v>
      </c>
      <c r="FG11" s="67">
        <v>83351876</v>
      </c>
      <c r="FH11" s="67">
        <v>662318241</v>
      </c>
      <c r="FI11" s="65" t="s">
        <v>47</v>
      </c>
      <c r="FJ11" s="62">
        <v>-7926387</v>
      </c>
      <c r="FK11" s="120">
        <v>654391854</v>
      </c>
      <c r="FM11" s="25">
        <v>11</v>
      </c>
      <c r="FN11" s="27">
        <v>483644698</v>
      </c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>
        <v>4159334</v>
      </c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>
        <v>2606237</v>
      </c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>
        <v>0</v>
      </c>
      <c r="IY11" s="27"/>
      <c r="IZ11" s="27"/>
      <c r="JA11" s="27">
        <v>0</v>
      </c>
      <c r="JB11" s="27"/>
      <c r="JC11" s="27"/>
      <c r="JD11" s="27"/>
      <c r="JE11" s="27"/>
      <c r="JF11" s="27"/>
      <c r="JG11" s="27">
        <v>0</v>
      </c>
      <c r="JH11" s="27"/>
      <c r="JI11" s="27">
        <v>51044</v>
      </c>
      <c r="JJ11" s="27">
        <v>5162</v>
      </c>
      <c r="JK11" s="27">
        <v>967</v>
      </c>
      <c r="JL11" s="27">
        <v>245631</v>
      </c>
      <c r="JM11" s="27">
        <v>27902</v>
      </c>
      <c r="JN11" s="27">
        <v>8445073</v>
      </c>
      <c r="JO11" s="27">
        <v>4581795</v>
      </c>
      <c r="JP11" s="27">
        <v>75198522</v>
      </c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>
        <v>83351876</v>
      </c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</row>
    <row r="12" spans="1:314" x14ac:dyDescent="0.15">
      <c r="A12" s="21">
        <v>12</v>
      </c>
      <c r="B12" s="57"/>
      <c r="C12" s="58"/>
      <c r="D12" s="58"/>
      <c r="E12" s="58"/>
      <c r="F12" s="58" t="s">
        <v>302</v>
      </c>
      <c r="G12" s="59"/>
      <c r="H12" s="60">
        <v>31032953</v>
      </c>
      <c r="I12" s="50" t="s">
        <v>47</v>
      </c>
      <c r="J12" s="50" t="s">
        <v>47</v>
      </c>
      <c r="K12" s="50" t="s">
        <v>47</v>
      </c>
      <c r="L12" s="50" t="s">
        <v>47</v>
      </c>
      <c r="M12" s="50" t="s">
        <v>47</v>
      </c>
      <c r="N12" s="50" t="s">
        <v>47</v>
      </c>
      <c r="O12" s="50" t="s">
        <v>47</v>
      </c>
      <c r="P12" s="50" t="s">
        <v>47</v>
      </c>
      <c r="Q12" s="73" t="s">
        <v>47</v>
      </c>
      <c r="R12" s="60">
        <v>31032953</v>
      </c>
      <c r="S12" s="73" t="s">
        <v>47</v>
      </c>
      <c r="T12" s="67">
        <v>31032953</v>
      </c>
      <c r="U12" s="60" t="s">
        <v>47</v>
      </c>
      <c r="V12" s="61" t="s">
        <v>47</v>
      </c>
      <c r="W12" s="69" t="s">
        <v>47</v>
      </c>
      <c r="X12" s="69" t="s">
        <v>47</v>
      </c>
      <c r="Y12" s="61" t="s">
        <v>47</v>
      </c>
      <c r="Z12" s="65" t="s">
        <v>47</v>
      </c>
      <c r="AA12" s="61" t="s">
        <v>47</v>
      </c>
      <c r="AB12" s="69" t="s">
        <v>47</v>
      </c>
      <c r="AC12" s="69" t="s">
        <v>47</v>
      </c>
      <c r="AD12" s="61" t="s">
        <v>47</v>
      </c>
      <c r="AE12" s="61" t="s">
        <v>47</v>
      </c>
      <c r="AF12" s="61" t="s">
        <v>47</v>
      </c>
      <c r="AG12" s="61" t="s">
        <v>47</v>
      </c>
      <c r="AH12" s="61" t="s">
        <v>47</v>
      </c>
      <c r="AI12" s="61" t="s">
        <v>47</v>
      </c>
      <c r="AJ12" s="61" t="s">
        <v>47</v>
      </c>
      <c r="AK12" s="61" t="s">
        <v>47</v>
      </c>
      <c r="AL12" s="61" t="s">
        <v>47</v>
      </c>
      <c r="AM12" s="61" t="s">
        <v>47</v>
      </c>
      <c r="AN12" s="61" t="s">
        <v>47</v>
      </c>
      <c r="AO12" s="61" t="s">
        <v>47</v>
      </c>
      <c r="AP12" s="61" t="s">
        <v>47</v>
      </c>
      <c r="AQ12" s="61" t="s">
        <v>47</v>
      </c>
      <c r="AR12" s="61" t="s">
        <v>47</v>
      </c>
      <c r="AS12" s="61" t="s">
        <v>47</v>
      </c>
      <c r="AT12" s="61" t="s">
        <v>47</v>
      </c>
      <c r="AU12" s="61" t="s">
        <v>47</v>
      </c>
      <c r="AV12" s="61" t="s">
        <v>47</v>
      </c>
      <c r="AW12" s="61" t="s">
        <v>47</v>
      </c>
      <c r="AX12" s="61" t="s">
        <v>47</v>
      </c>
      <c r="AY12" s="61" t="s">
        <v>47</v>
      </c>
      <c r="AZ12" s="61" t="s">
        <v>47</v>
      </c>
      <c r="BA12" s="61" t="s">
        <v>47</v>
      </c>
      <c r="BB12" s="61" t="s">
        <v>47</v>
      </c>
      <c r="BC12" s="61" t="s">
        <v>47</v>
      </c>
      <c r="BD12" s="61" t="s">
        <v>47</v>
      </c>
      <c r="BE12" s="61" t="s">
        <v>47</v>
      </c>
      <c r="BF12" s="61" t="s">
        <v>47</v>
      </c>
      <c r="BG12" s="61" t="s">
        <v>47</v>
      </c>
      <c r="BH12" s="61" t="s">
        <v>47</v>
      </c>
      <c r="BI12" s="65">
        <v>225318</v>
      </c>
      <c r="BJ12" s="61" t="s">
        <v>47</v>
      </c>
      <c r="BK12" s="61" t="s">
        <v>47</v>
      </c>
      <c r="BL12" s="61" t="s">
        <v>47</v>
      </c>
      <c r="BM12" s="61" t="s">
        <v>47</v>
      </c>
      <c r="BN12" s="61" t="s">
        <v>47</v>
      </c>
      <c r="BO12" s="61" t="s">
        <v>47</v>
      </c>
      <c r="BP12" s="61" t="s">
        <v>47</v>
      </c>
      <c r="BQ12" s="61" t="s">
        <v>47</v>
      </c>
      <c r="BR12" s="61" t="s">
        <v>47</v>
      </c>
      <c r="BS12" s="61" t="s">
        <v>47</v>
      </c>
      <c r="BT12" s="61" t="s">
        <v>47</v>
      </c>
      <c r="BU12" s="61" t="s">
        <v>47</v>
      </c>
      <c r="BV12" s="61" t="s">
        <v>47</v>
      </c>
      <c r="BW12" s="61" t="s">
        <v>47</v>
      </c>
      <c r="BX12" s="61" t="s">
        <v>47</v>
      </c>
      <c r="BY12" s="61" t="s">
        <v>47</v>
      </c>
      <c r="BZ12" s="61" t="s">
        <v>47</v>
      </c>
      <c r="CA12" s="61" t="s">
        <v>47</v>
      </c>
      <c r="CB12" s="61" t="s">
        <v>47</v>
      </c>
      <c r="CC12" s="61" t="s">
        <v>47</v>
      </c>
      <c r="CD12" s="61" t="s">
        <v>47</v>
      </c>
      <c r="CE12" s="61" t="s">
        <v>47</v>
      </c>
      <c r="CF12" s="61" t="s">
        <v>47</v>
      </c>
      <c r="CG12" s="61" t="s">
        <v>47</v>
      </c>
      <c r="CH12" s="61" t="s">
        <v>47</v>
      </c>
      <c r="CI12" s="61">
        <v>494505</v>
      </c>
      <c r="CJ12" s="61" t="s">
        <v>47</v>
      </c>
      <c r="CK12" s="61" t="s">
        <v>47</v>
      </c>
      <c r="CL12" s="61" t="s">
        <v>47</v>
      </c>
      <c r="CM12" s="61" t="s">
        <v>47</v>
      </c>
      <c r="CN12" s="61" t="s">
        <v>47</v>
      </c>
      <c r="CO12" s="62" t="s">
        <v>47</v>
      </c>
      <c r="CP12" s="65" t="s">
        <v>47</v>
      </c>
      <c r="CQ12" s="61" t="s">
        <v>47</v>
      </c>
      <c r="CR12" s="61" t="s">
        <v>47</v>
      </c>
      <c r="CS12" s="61" t="s">
        <v>47</v>
      </c>
      <c r="CT12" s="61" t="s">
        <v>47</v>
      </c>
      <c r="CU12" s="65" t="s">
        <v>47</v>
      </c>
      <c r="CV12" s="61" t="s">
        <v>47</v>
      </c>
      <c r="CW12" s="61" t="s">
        <v>47</v>
      </c>
      <c r="CX12" s="61" t="s">
        <v>47</v>
      </c>
      <c r="CY12" s="61" t="s">
        <v>47</v>
      </c>
      <c r="CZ12" s="61" t="s">
        <v>47</v>
      </c>
      <c r="DA12" s="61" t="s">
        <v>47</v>
      </c>
      <c r="DB12" s="61" t="s">
        <v>47</v>
      </c>
      <c r="DC12" s="61" t="s">
        <v>47</v>
      </c>
      <c r="DD12" s="61" t="s">
        <v>47</v>
      </c>
      <c r="DE12" s="62" t="s">
        <v>47</v>
      </c>
      <c r="DF12" s="67">
        <v>31752776</v>
      </c>
      <c r="DG12" s="65" t="s">
        <v>47</v>
      </c>
      <c r="DH12" s="62" t="s">
        <v>47</v>
      </c>
      <c r="DI12" s="67">
        <v>31752776</v>
      </c>
      <c r="DJ12" s="65">
        <v>3704</v>
      </c>
      <c r="DK12" s="65">
        <v>370</v>
      </c>
      <c r="DL12" s="65">
        <v>280</v>
      </c>
      <c r="DM12" s="65">
        <v>18050</v>
      </c>
      <c r="DN12" s="65" t="s">
        <v>47</v>
      </c>
      <c r="DO12" s="65">
        <v>621297</v>
      </c>
      <c r="DP12" s="65">
        <v>320344</v>
      </c>
      <c r="DQ12" s="65">
        <v>5797646</v>
      </c>
      <c r="DR12" s="65" t="s">
        <v>47</v>
      </c>
      <c r="DS12" s="65" t="s">
        <v>47</v>
      </c>
      <c r="DT12" s="65" t="s">
        <v>47</v>
      </c>
      <c r="DU12" s="65" t="s">
        <v>47</v>
      </c>
      <c r="DV12" s="65" t="s">
        <v>47</v>
      </c>
      <c r="DW12" s="65" t="s">
        <v>47</v>
      </c>
      <c r="DX12" s="61" t="s">
        <v>47</v>
      </c>
      <c r="DY12" s="65" t="s">
        <v>47</v>
      </c>
      <c r="DZ12" s="65" t="s">
        <v>47</v>
      </c>
      <c r="EA12" s="65" t="s">
        <v>47</v>
      </c>
      <c r="EB12" s="65" t="s">
        <v>47</v>
      </c>
      <c r="EC12" s="65" t="s">
        <v>47</v>
      </c>
      <c r="ED12" s="65" t="s">
        <v>47</v>
      </c>
      <c r="EE12" s="65" t="s">
        <v>47</v>
      </c>
      <c r="EF12" s="65" t="s">
        <v>47</v>
      </c>
      <c r="EG12" s="65" t="s">
        <v>47</v>
      </c>
      <c r="EH12" s="63" t="s">
        <v>47</v>
      </c>
      <c r="EI12" s="54">
        <v>6761691</v>
      </c>
      <c r="EJ12" s="65" t="s">
        <v>47</v>
      </c>
      <c r="EK12" s="65" t="s">
        <v>47</v>
      </c>
      <c r="EL12" s="62" t="s">
        <v>47</v>
      </c>
      <c r="EM12" s="67" t="s">
        <v>47</v>
      </c>
      <c r="EN12" s="65" t="s">
        <v>47</v>
      </c>
      <c r="EO12" s="65" t="s">
        <v>47</v>
      </c>
      <c r="EP12" s="62" t="s">
        <v>47</v>
      </c>
      <c r="EQ12" s="67" t="s">
        <v>47</v>
      </c>
      <c r="ER12" s="65" t="s">
        <v>47</v>
      </c>
      <c r="ES12" s="61" t="s">
        <v>47</v>
      </c>
      <c r="ET12" s="61" t="s">
        <v>47</v>
      </c>
      <c r="EU12" s="65" t="s">
        <v>47</v>
      </c>
      <c r="EV12" s="61" t="s">
        <v>47</v>
      </c>
      <c r="EW12" s="61" t="s">
        <v>47</v>
      </c>
      <c r="EX12" s="61" t="s">
        <v>47</v>
      </c>
      <c r="EY12" s="61" t="s">
        <v>47</v>
      </c>
      <c r="EZ12" s="61" t="s">
        <v>47</v>
      </c>
      <c r="FA12" s="61" t="s">
        <v>47</v>
      </c>
      <c r="FB12" s="61" t="s">
        <v>47</v>
      </c>
      <c r="FC12" s="65" t="s">
        <v>47</v>
      </c>
      <c r="FD12" s="61" t="s">
        <v>47</v>
      </c>
      <c r="FE12" s="61" t="s">
        <v>47</v>
      </c>
      <c r="FF12" s="62" t="s">
        <v>47</v>
      </c>
      <c r="FG12" s="67" t="s">
        <v>47</v>
      </c>
      <c r="FH12" s="67">
        <v>38514467</v>
      </c>
      <c r="FI12" s="65" t="s">
        <v>47</v>
      </c>
      <c r="FJ12" s="62" t="s">
        <v>47</v>
      </c>
      <c r="FK12" s="120">
        <v>38514467</v>
      </c>
      <c r="FM12" s="25">
        <v>12</v>
      </c>
      <c r="FN12" s="27">
        <v>31032953</v>
      </c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>
        <v>225318</v>
      </c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>
        <v>494505</v>
      </c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>
        <v>0</v>
      </c>
      <c r="IY12" s="27"/>
      <c r="IZ12" s="27"/>
      <c r="JA12" s="27">
        <v>0</v>
      </c>
      <c r="JB12" s="27"/>
      <c r="JC12" s="27"/>
      <c r="JD12" s="27"/>
      <c r="JE12" s="27"/>
      <c r="JF12" s="27"/>
      <c r="JG12" s="27">
        <v>0</v>
      </c>
      <c r="JH12" s="27"/>
      <c r="JI12" s="27">
        <v>3704</v>
      </c>
      <c r="JJ12" s="27">
        <v>370</v>
      </c>
      <c r="JK12" s="27">
        <v>280</v>
      </c>
      <c r="JL12" s="27">
        <v>18050</v>
      </c>
      <c r="JM12" s="27">
        <v>0</v>
      </c>
      <c r="JN12" s="27">
        <v>621297</v>
      </c>
      <c r="JO12" s="27">
        <v>320344</v>
      </c>
      <c r="JP12" s="27">
        <v>5797646</v>
      </c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>
        <v>0</v>
      </c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</row>
    <row r="13" spans="1:314" x14ac:dyDescent="0.15">
      <c r="A13" s="21">
        <v>13</v>
      </c>
      <c r="B13" s="57"/>
      <c r="C13" s="58"/>
      <c r="D13" s="58"/>
      <c r="E13" s="58"/>
      <c r="F13" s="58" t="s">
        <v>303</v>
      </c>
      <c r="G13" s="59"/>
      <c r="H13" s="60">
        <v>5209000</v>
      </c>
      <c r="I13" s="50" t="s">
        <v>47</v>
      </c>
      <c r="J13" s="50" t="s">
        <v>47</v>
      </c>
      <c r="K13" s="50" t="s">
        <v>47</v>
      </c>
      <c r="L13" s="50" t="s">
        <v>47</v>
      </c>
      <c r="M13" s="50" t="s">
        <v>47</v>
      </c>
      <c r="N13" s="50" t="s">
        <v>47</v>
      </c>
      <c r="O13" s="50" t="s">
        <v>47</v>
      </c>
      <c r="P13" s="50" t="s">
        <v>47</v>
      </c>
      <c r="Q13" s="73" t="s">
        <v>47</v>
      </c>
      <c r="R13" s="60">
        <v>5209000</v>
      </c>
      <c r="S13" s="73" t="s">
        <v>47</v>
      </c>
      <c r="T13" s="67">
        <v>5209000</v>
      </c>
      <c r="U13" s="60" t="s">
        <v>47</v>
      </c>
      <c r="V13" s="61" t="s">
        <v>47</v>
      </c>
      <c r="W13" s="69" t="s">
        <v>47</v>
      </c>
      <c r="X13" s="69" t="s">
        <v>47</v>
      </c>
      <c r="Y13" s="61" t="s">
        <v>47</v>
      </c>
      <c r="Z13" s="65" t="s">
        <v>47</v>
      </c>
      <c r="AA13" s="61" t="s">
        <v>47</v>
      </c>
      <c r="AB13" s="69" t="s">
        <v>47</v>
      </c>
      <c r="AC13" s="69" t="s">
        <v>47</v>
      </c>
      <c r="AD13" s="61" t="s">
        <v>47</v>
      </c>
      <c r="AE13" s="61" t="s">
        <v>47</v>
      </c>
      <c r="AF13" s="61" t="s">
        <v>47</v>
      </c>
      <c r="AG13" s="61" t="s">
        <v>47</v>
      </c>
      <c r="AH13" s="61" t="s">
        <v>47</v>
      </c>
      <c r="AI13" s="61" t="s">
        <v>47</v>
      </c>
      <c r="AJ13" s="61" t="s">
        <v>47</v>
      </c>
      <c r="AK13" s="61" t="s">
        <v>47</v>
      </c>
      <c r="AL13" s="61" t="s">
        <v>47</v>
      </c>
      <c r="AM13" s="61" t="s">
        <v>47</v>
      </c>
      <c r="AN13" s="61" t="s">
        <v>47</v>
      </c>
      <c r="AO13" s="61" t="s">
        <v>47</v>
      </c>
      <c r="AP13" s="61" t="s">
        <v>47</v>
      </c>
      <c r="AQ13" s="61" t="s">
        <v>47</v>
      </c>
      <c r="AR13" s="61" t="s">
        <v>47</v>
      </c>
      <c r="AS13" s="61" t="s">
        <v>47</v>
      </c>
      <c r="AT13" s="61" t="s">
        <v>47</v>
      </c>
      <c r="AU13" s="61" t="s">
        <v>47</v>
      </c>
      <c r="AV13" s="61" t="s">
        <v>47</v>
      </c>
      <c r="AW13" s="61" t="s">
        <v>47</v>
      </c>
      <c r="AX13" s="61" t="s">
        <v>47</v>
      </c>
      <c r="AY13" s="61" t="s">
        <v>47</v>
      </c>
      <c r="AZ13" s="61" t="s">
        <v>47</v>
      </c>
      <c r="BA13" s="61" t="s">
        <v>47</v>
      </c>
      <c r="BB13" s="61" t="s">
        <v>47</v>
      </c>
      <c r="BC13" s="61" t="s">
        <v>47</v>
      </c>
      <c r="BD13" s="61" t="s">
        <v>47</v>
      </c>
      <c r="BE13" s="61" t="s">
        <v>47</v>
      </c>
      <c r="BF13" s="61" t="s">
        <v>47</v>
      </c>
      <c r="BG13" s="61" t="s">
        <v>47</v>
      </c>
      <c r="BH13" s="61" t="s">
        <v>47</v>
      </c>
      <c r="BI13" s="65">
        <v>204000</v>
      </c>
      <c r="BJ13" s="61" t="s">
        <v>47</v>
      </c>
      <c r="BK13" s="61" t="s">
        <v>47</v>
      </c>
      <c r="BL13" s="61" t="s">
        <v>47</v>
      </c>
      <c r="BM13" s="61" t="s">
        <v>47</v>
      </c>
      <c r="BN13" s="61" t="s">
        <v>47</v>
      </c>
      <c r="BO13" s="61" t="s">
        <v>47</v>
      </c>
      <c r="BP13" s="61" t="s">
        <v>47</v>
      </c>
      <c r="BQ13" s="61" t="s">
        <v>47</v>
      </c>
      <c r="BR13" s="61" t="s">
        <v>47</v>
      </c>
      <c r="BS13" s="61" t="s">
        <v>47</v>
      </c>
      <c r="BT13" s="61" t="s">
        <v>47</v>
      </c>
      <c r="BU13" s="61" t="s">
        <v>47</v>
      </c>
      <c r="BV13" s="61" t="s">
        <v>47</v>
      </c>
      <c r="BW13" s="61" t="s">
        <v>47</v>
      </c>
      <c r="BX13" s="61" t="s">
        <v>47</v>
      </c>
      <c r="BY13" s="61" t="s">
        <v>47</v>
      </c>
      <c r="BZ13" s="61" t="s">
        <v>47</v>
      </c>
      <c r="CA13" s="61" t="s">
        <v>47</v>
      </c>
      <c r="CB13" s="61" t="s">
        <v>47</v>
      </c>
      <c r="CC13" s="61" t="s">
        <v>47</v>
      </c>
      <c r="CD13" s="61" t="s">
        <v>47</v>
      </c>
      <c r="CE13" s="61" t="s">
        <v>47</v>
      </c>
      <c r="CF13" s="61" t="s">
        <v>47</v>
      </c>
      <c r="CG13" s="61" t="s">
        <v>47</v>
      </c>
      <c r="CH13" s="61" t="s">
        <v>47</v>
      </c>
      <c r="CI13" s="61" t="s">
        <v>47</v>
      </c>
      <c r="CJ13" s="61" t="s">
        <v>47</v>
      </c>
      <c r="CK13" s="61" t="s">
        <v>47</v>
      </c>
      <c r="CL13" s="61" t="s">
        <v>47</v>
      </c>
      <c r="CM13" s="61" t="s">
        <v>47</v>
      </c>
      <c r="CN13" s="61" t="s">
        <v>47</v>
      </c>
      <c r="CO13" s="62" t="s">
        <v>47</v>
      </c>
      <c r="CP13" s="65" t="s">
        <v>47</v>
      </c>
      <c r="CQ13" s="61" t="s">
        <v>47</v>
      </c>
      <c r="CR13" s="61" t="s">
        <v>47</v>
      </c>
      <c r="CS13" s="61" t="s">
        <v>47</v>
      </c>
      <c r="CT13" s="61" t="s">
        <v>47</v>
      </c>
      <c r="CU13" s="65" t="s">
        <v>47</v>
      </c>
      <c r="CV13" s="61" t="s">
        <v>47</v>
      </c>
      <c r="CW13" s="61" t="s">
        <v>47</v>
      </c>
      <c r="CX13" s="61" t="s">
        <v>47</v>
      </c>
      <c r="CY13" s="61" t="s">
        <v>47</v>
      </c>
      <c r="CZ13" s="61" t="s">
        <v>47</v>
      </c>
      <c r="DA13" s="61" t="s">
        <v>47</v>
      </c>
      <c r="DB13" s="61" t="s">
        <v>47</v>
      </c>
      <c r="DC13" s="61" t="s">
        <v>47</v>
      </c>
      <c r="DD13" s="61" t="s">
        <v>47</v>
      </c>
      <c r="DE13" s="62" t="s">
        <v>47</v>
      </c>
      <c r="DF13" s="67">
        <v>5413000</v>
      </c>
      <c r="DG13" s="65" t="s">
        <v>47</v>
      </c>
      <c r="DH13" s="62" t="s">
        <v>47</v>
      </c>
      <c r="DI13" s="67">
        <v>5413000</v>
      </c>
      <c r="DJ13" s="65" t="s">
        <v>47</v>
      </c>
      <c r="DK13" s="65" t="s">
        <v>47</v>
      </c>
      <c r="DL13" s="65" t="s">
        <v>47</v>
      </c>
      <c r="DM13" s="65" t="s">
        <v>47</v>
      </c>
      <c r="DN13" s="65" t="s">
        <v>47</v>
      </c>
      <c r="DO13" s="65">
        <v>3388068</v>
      </c>
      <c r="DP13" s="65">
        <v>1413896</v>
      </c>
      <c r="DQ13" s="65">
        <v>-1951947</v>
      </c>
      <c r="DR13" s="65" t="s">
        <v>47</v>
      </c>
      <c r="DS13" s="65" t="s">
        <v>47</v>
      </c>
      <c r="DT13" s="65" t="s">
        <v>47</v>
      </c>
      <c r="DU13" s="65" t="s">
        <v>47</v>
      </c>
      <c r="DV13" s="65" t="s">
        <v>47</v>
      </c>
      <c r="DW13" s="65" t="s">
        <v>47</v>
      </c>
      <c r="DX13" s="61" t="s">
        <v>47</v>
      </c>
      <c r="DY13" s="65" t="s">
        <v>47</v>
      </c>
      <c r="DZ13" s="65" t="s">
        <v>47</v>
      </c>
      <c r="EA13" s="65" t="s">
        <v>47</v>
      </c>
      <c r="EB13" s="65" t="s">
        <v>47</v>
      </c>
      <c r="EC13" s="65" t="s">
        <v>47</v>
      </c>
      <c r="ED13" s="65" t="s">
        <v>47</v>
      </c>
      <c r="EE13" s="65" t="s">
        <v>47</v>
      </c>
      <c r="EF13" s="65" t="s">
        <v>47</v>
      </c>
      <c r="EG13" s="65" t="s">
        <v>47</v>
      </c>
      <c r="EH13" s="63" t="s">
        <v>47</v>
      </c>
      <c r="EI13" s="54">
        <v>2850017</v>
      </c>
      <c r="EJ13" s="65" t="s">
        <v>47</v>
      </c>
      <c r="EK13" s="65" t="s">
        <v>47</v>
      </c>
      <c r="EL13" s="62" t="s">
        <v>47</v>
      </c>
      <c r="EM13" s="67" t="s">
        <v>47</v>
      </c>
      <c r="EN13" s="65" t="s">
        <v>47</v>
      </c>
      <c r="EO13" s="65" t="s">
        <v>47</v>
      </c>
      <c r="EP13" s="62" t="s">
        <v>47</v>
      </c>
      <c r="EQ13" s="67" t="s">
        <v>47</v>
      </c>
      <c r="ER13" s="65" t="s">
        <v>47</v>
      </c>
      <c r="ES13" s="61" t="s">
        <v>47</v>
      </c>
      <c r="ET13" s="61" t="s">
        <v>47</v>
      </c>
      <c r="EU13" s="65" t="s">
        <v>47</v>
      </c>
      <c r="EV13" s="61" t="s">
        <v>47</v>
      </c>
      <c r="EW13" s="61" t="s">
        <v>47</v>
      </c>
      <c r="EX13" s="61" t="s">
        <v>47</v>
      </c>
      <c r="EY13" s="61" t="s">
        <v>47</v>
      </c>
      <c r="EZ13" s="61" t="s">
        <v>47</v>
      </c>
      <c r="FA13" s="61" t="s">
        <v>47</v>
      </c>
      <c r="FB13" s="61" t="s">
        <v>47</v>
      </c>
      <c r="FC13" s="65" t="s">
        <v>47</v>
      </c>
      <c r="FD13" s="61" t="s">
        <v>47</v>
      </c>
      <c r="FE13" s="61" t="s">
        <v>47</v>
      </c>
      <c r="FF13" s="62" t="s">
        <v>47</v>
      </c>
      <c r="FG13" s="67" t="s">
        <v>47</v>
      </c>
      <c r="FH13" s="67">
        <v>8263017</v>
      </c>
      <c r="FI13" s="65" t="s">
        <v>47</v>
      </c>
      <c r="FJ13" s="62" t="s">
        <v>47</v>
      </c>
      <c r="FK13" s="120">
        <v>8263017</v>
      </c>
      <c r="FM13" s="25">
        <v>13</v>
      </c>
      <c r="FN13" s="27">
        <v>5209000</v>
      </c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>
        <v>204000</v>
      </c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>
        <v>0</v>
      </c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>
        <v>0</v>
      </c>
      <c r="IY13" s="27"/>
      <c r="IZ13" s="27"/>
      <c r="JA13" s="27">
        <v>0</v>
      </c>
      <c r="JB13" s="27"/>
      <c r="JC13" s="27"/>
      <c r="JD13" s="27"/>
      <c r="JE13" s="27"/>
      <c r="JF13" s="27"/>
      <c r="JG13" s="27">
        <v>0</v>
      </c>
      <c r="JH13" s="27"/>
      <c r="JI13" s="27">
        <v>0</v>
      </c>
      <c r="JJ13" s="27">
        <v>0</v>
      </c>
      <c r="JK13" s="27">
        <v>0</v>
      </c>
      <c r="JL13" s="27">
        <v>0</v>
      </c>
      <c r="JM13" s="27">
        <v>0</v>
      </c>
      <c r="JN13" s="27">
        <v>3388068</v>
      </c>
      <c r="JO13" s="27">
        <v>1413896</v>
      </c>
      <c r="JP13" s="27">
        <v>-1951947</v>
      </c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>
        <v>0</v>
      </c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</row>
    <row r="14" spans="1:314" x14ac:dyDescent="0.15">
      <c r="A14" s="21">
        <v>14</v>
      </c>
      <c r="B14" s="57"/>
      <c r="C14" s="58"/>
      <c r="D14" s="58"/>
      <c r="E14" s="58"/>
      <c r="F14" s="58" t="s">
        <v>75</v>
      </c>
      <c r="G14" s="59"/>
      <c r="H14" s="60">
        <v>86704744</v>
      </c>
      <c r="I14" s="50" t="s">
        <v>47</v>
      </c>
      <c r="J14" s="50" t="s">
        <v>47</v>
      </c>
      <c r="K14" s="50" t="s">
        <v>47</v>
      </c>
      <c r="L14" s="50" t="s">
        <v>47</v>
      </c>
      <c r="M14" s="50" t="s">
        <v>47</v>
      </c>
      <c r="N14" s="50" t="s">
        <v>47</v>
      </c>
      <c r="O14" s="50" t="s">
        <v>47</v>
      </c>
      <c r="P14" s="50" t="s">
        <v>47</v>
      </c>
      <c r="Q14" s="73" t="s">
        <v>47</v>
      </c>
      <c r="R14" s="60">
        <v>86704744</v>
      </c>
      <c r="S14" s="73" t="s">
        <v>47</v>
      </c>
      <c r="T14" s="67">
        <v>86704744</v>
      </c>
      <c r="U14" s="60" t="s">
        <v>47</v>
      </c>
      <c r="V14" s="61" t="s">
        <v>47</v>
      </c>
      <c r="W14" s="69" t="s">
        <v>47</v>
      </c>
      <c r="X14" s="69" t="s">
        <v>47</v>
      </c>
      <c r="Y14" s="61" t="s">
        <v>47</v>
      </c>
      <c r="Z14" s="65" t="s">
        <v>47</v>
      </c>
      <c r="AA14" s="61" t="s">
        <v>47</v>
      </c>
      <c r="AB14" s="69" t="s">
        <v>47</v>
      </c>
      <c r="AC14" s="69" t="s">
        <v>47</v>
      </c>
      <c r="AD14" s="61" t="s">
        <v>47</v>
      </c>
      <c r="AE14" s="61" t="s">
        <v>47</v>
      </c>
      <c r="AF14" s="61" t="s">
        <v>47</v>
      </c>
      <c r="AG14" s="61" t="s">
        <v>47</v>
      </c>
      <c r="AH14" s="61" t="s">
        <v>47</v>
      </c>
      <c r="AI14" s="61" t="s">
        <v>47</v>
      </c>
      <c r="AJ14" s="61" t="s">
        <v>47</v>
      </c>
      <c r="AK14" s="61" t="s">
        <v>47</v>
      </c>
      <c r="AL14" s="61" t="s">
        <v>47</v>
      </c>
      <c r="AM14" s="61" t="s">
        <v>47</v>
      </c>
      <c r="AN14" s="61" t="s">
        <v>47</v>
      </c>
      <c r="AO14" s="61" t="s">
        <v>47</v>
      </c>
      <c r="AP14" s="61" t="s">
        <v>47</v>
      </c>
      <c r="AQ14" s="61" t="s">
        <v>47</v>
      </c>
      <c r="AR14" s="61" t="s">
        <v>47</v>
      </c>
      <c r="AS14" s="61" t="s">
        <v>47</v>
      </c>
      <c r="AT14" s="61" t="s">
        <v>47</v>
      </c>
      <c r="AU14" s="61" t="s">
        <v>47</v>
      </c>
      <c r="AV14" s="61" t="s">
        <v>47</v>
      </c>
      <c r="AW14" s="61" t="s">
        <v>47</v>
      </c>
      <c r="AX14" s="61" t="s">
        <v>47</v>
      </c>
      <c r="AY14" s="61" t="s">
        <v>47</v>
      </c>
      <c r="AZ14" s="61" t="s">
        <v>47</v>
      </c>
      <c r="BA14" s="61" t="s">
        <v>47</v>
      </c>
      <c r="BB14" s="61" t="s">
        <v>47</v>
      </c>
      <c r="BC14" s="61" t="s">
        <v>47</v>
      </c>
      <c r="BD14" s="61" t="s">
        <v>47</v>
      </c>
      <c r="BE14" s="61" t="s">
        <v>47</v>
      </c>
      <c r="BF14" s="61" t="s">
        <v>47</v>
      </c>
      <c r="BG14" s="61" t="s">
        <v>47</v>
      </c>
      <c r="BH14" s="61" t="s">
        <v>47</v>
      </c>
      <c r="BI14" s="65" t="s">
        <v>47</v>
      </c>
      <c r="BJ14" s="61" t="s">
        <v>47</v>
      </c>
      <c r="BK14" s="61" t="s">
        <v>47</v>
      </c>
      <c r="BL14" s="61" t="s">
        <v>47</v>
      </c>
      <c r="BM14" s="61" t="s">
        <v>47</v>
      </c>
      <c r="BN14" s="61" t="s">
        <v>47</v>
      </c>
      <c r="BO14" s="61" t="s">
        <v>47</v>
      </c>
      <c r="BP14" s="61" t="s">
        <v>47</v>
      </c>
      <c r="BQ14" s="61" t="s">
        <v>47</v>
      </c>
      <c r="BR14" s="61" t="s">
        <v>47</v>
      </c>
      <c r="BS14" s="61" t="s">
        <v>47</v>
      </c>
      <c r="BT14" s="61" t="s">
        <v>47</v>
      </c>
      <c r="BU14" s="61" t="s">
        <v>47</v>
      </c>
      <c r="BV14" s="61" t="s">
        <v>47</v>
      </c>
      <c r="BW14" s="61" t="s">
        <v>47</v>
      </c>
      <c r="BX14" s="61" t="s">
        <v>47</v>
      </c>
      <c r="BY14" s="61" t="s">
        <v>47</v>
      </c>
      <c r="BZ14" s="61" t="s">
        <v>47</v>
      </c>
      <c r="CA14" s="61" t="s">
        <v>47</v>
      </c>
      <c r="CB14" s="61" t="s">
        <v>47</v>
      </c>
      <c r="CC14" s="61" t="s">
        <v>47</v>
      </c>
      <c r="CD14" s="61" t="s">
        <v>47</v>
      </c>
      <c r="CE14" s="61" t="s">
        <v>47</v>
      </c>
      <c r="CF14" s="61" t="s">
        <v>47</v>
      </c>
      <c r="CG14" s="61" t="s">
        <v>47</v>
      </c>
      <c r="CH14" s="61" t="s">
        <v>47</v>
      </c>
      <c r="CI14" s="61" t="s">
        <v>47</v>
      </c>
      <c r="CJ14" s="61" t="s">
        <v>47</v>
      </c>
      <c r="CK14" s="61" t="s">
        <v>47</v>
      </c>
      <c r="CL14" s="61" t="s">
        <v>47</v>
      </c>
      <c r="CM14" s="61" t="s">
        <v>47</v>
      </c>
      <c r="CN14" s="61" t="s">
        <v>47</v>
      </c>
      <c r="CO14" s="62" t="s">
        <v>47</v>
      </c>
      <c r="CP14" s="65" t="s">
        <v>47</v>
      </c>
      <c r="CQ14" s="61" t="s">
        <v>47</v>
      </c>
      <c r="CR14" s="61" t="s">
        <v>47</v>
      </c>
      <c r="CS14" s="61" t="s">
        <v>47</v>
      </c>
      <c r="CT14" s="61" t="s">
        <v>47</v>
      </c>
      <c r="CU14" s="65">
        <v>4872700</v>
      </c>
      <c r="CV14" s="61" t="s">
        <v>47</v>
      </c>
      <c r="CW14" s="61" t="s">
        <v>47</v>
      </c>
      <c r="CX14" s="61">
        <v>3324000</v>
      </c>
      <c r="CY14" s="61" t="s">
        <v>47</v>
      </c>
      <c r="CZ14" s="61" t="s">
        <v>47</v>
      </c>
      <c r="DA14" s="61" t="s">
        <v>47</v>
      </c>
      <c r="DB14" s="61" t="s">
        <v>47</v>
      </c>
      <c r="DC14" s="61" t="s">
        <v>47</v>
      </c>
      <c r="DD14" s="61" t="s">
        <v>47</v>
      </c>
      <c r="DE14" s="62" t="s">
        <v>47</v>
      </c>
      <c r="DF14" s="67">
        <v>94901444</v>
      </c>
      <c r="DG14" s="65" t="s">
        <v>47</v>
      </c>
      <c r="DH14" s="62" t="s">
        <v>47</v>
      </c>
      <c r="DI14" s="67">
        <v>94901444</v>
      </c>
      <c r="DJ14" s="65">
        <v>11988</v>
      </c>
      <c r="DK14" s="65">
        <v>1677</v>
      </c>
      <c r="DL14" s="65">
        <v>906</v>
      </c>
      <c r="DM14" s="65">
        <v>58376</v>
      </c>
      <c r="DN14" s="65">
        <v>39176</v>
      </c>
      <c r="DO14" s="65">
        <v>1761549</v>
      </c>
      <c r="DP14" s="65">
        <v>2918123</v>
      </c>
      <c r="DQ14" s="65">
        <v>84875</v>
      </c>
      <c r="DR14" s="65" t="s">
        <v>47</v>
      </c>
      <c r="DS14" s="65" t="s">
        <v>47</v>
      </c>
      <c r="DT14" s="65" t="s">
        <v>47</v>
      </c>
      <c r="DU14" s="65" t="s">
        <v>47</v>
      </c>
      <c r="DV14" s="65" t="s">
        <v>47</v>
      </c>
      <c r="DW14" s="65" t="s">
        <v>47</v>
      </c>
      <c r="DX14" s="61" t="s">
        <v>47</v>
      </c>
      <c r="DY14" s="65" t="s">
        <v>47</v>
      </c>
      <c r="DZ14" s="65" t="s">
        <v>47</v>
      </c>
      <c r="EA14" s="65" t="s">
        <v>47</v>
      </c>
      <c r="EB14" s="65" t="s">
        <v>47</v>
      </c>
      <c r="EC14" s="65" t="s">
        <v>47</v>
      </c>
      <c r="ED14" s="65" t="s">
        <v>47</v>
      </c>
      <c r="EE14" s="65" t="s">
        <v>47</v>
      </c>
      <c r="EF14" s="65" t="s">
        <v>47</v>
      </c>
      <c r="EG14" s="65" t="s">
        <v>47</v>
      </c>
      <c r="EH14" s="63" t="s">
        <v>47</v>
      </c>
      <c r="EI14" s="54">
        <v>4876670</v>
      </c>
      <c r="EJ14" s="65" t="s">
        <v>47</v>
      </c>
      <c r="EK14" s="65" t="s">
        <v>47</v>
      </c>
      <c r="EL14" s="62" t="s">
        <v>47</v>
      </c>
      <c r="EM14" s="67" t="s">
        <v>47</v>
      </c>
      <c r="EN14" s="65" t="s">
        <v>47</v>
      </c>
      <c r="EO14" s="65" t="s">
        <v>47</v>
      </c>
      <c r="EP14" s="62" t="s">
        <v>47</v>
      </c>
      <c r="EQ14" s="67" t="s">
        <v>47</v>
      </c>
      <c r="ER14" s="65">
        <v>409856</v>
      </c>
      <c r="ES14" s="61" t="s">
        <v>47</v>
      </c>
      <c r="ET14" s="61" t="s">
        <v>47</v>
      </c>
      <c r="EU14" s="65" t="s">
        <v>47</v>
      </c>
      <c r="EV14" s="61" t="s">
        <v>47</v>
      </c>
      <c r="EW14" s="61" t="s">
        <v>47</v>
      </c>
      <c r="EX14" s="61" t="s">
        <v>47</v>
      </c>
      <c r="EY14" s="61" t="s">
        <v>47</v>
      </c>
      <c r="EZ14" s="61" t="s">
        <v>47</v>
      </c>
      <c r="FA14" s="61" t="s">
        <v>47</v>
      </c>
      <c r="FB14" s="61" t="s">
        <v>47</v>
      </c>
      <c r="FC14" s="65" t="s">
        <v>47</v>
      </c>
      <c r="FD14" s="61" t="s">
        <v>47</v>
      </c>
      <c r="FE14" s="61" t="s">
        <v>47</v>
      </c>
      <c r="FF14" s="62" t="s">
        <v>47</v>
      </c>
      <c r="FG14" s="67">
        <v>409856</v>
      </c>
      <c r="FH14" s="67">
        <v>100187970</v>
      </c>
      <c r="FI14" s="65" t="s">
        <v>47</v>
      </c>
      <c r="FJ14" s="62" t="s">
        <v>47</v>
      </c>
      <c r="FK14" s="120">
        <v>100187970</v>
      </c>
      <c r="FM14" s="25">
        <v>14</v>
      </c>
      <c r="FN14" s="27">
        <v>86704744</v>
      </c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>
        <v>0</v>
      </c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>
        <v>0</v>
      </c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>
        <v>4872700</v>
      </c>
      <c r="IY14" s="27"/>
      <c r="IZ14" s="27"/>
      <c r="JA14" s="27">
        <v>3324000</v>
      </c>
      <c r="JB14" s="27"/>
      <c r="JC14" s="27"/>
      <c r="JD14" s="27"/>
      <c r="JE14" s="27"/>
      <c r="JF14" s="27"/>
      <c r="JG14" s="27">
        <v>0</v>
      </c>
      <c r="JH14" s="27"/>
      <c r="JI14" s="27">
        <v>11988</v>
      </c>
      <c r="JJ14" s="27">
        <v>1677</v>
      </c>
      <c r="JK14" s="27">
        <v>906</v>
      </c>
      <c r="JL14" s="27">
        <v>58376</v>
      </c>
      <c r="JM14" s="27">
        <v>39176</v>
      </c>
      <c r="JN14" s="27">
        <v>1761549</v>
      </c>
      <c r="JO14" s="27">
        <v>2918123</v>
      </c>
      <c r="JP14" s="27">
        <v>84875</v>
      </c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>
        <v>409856</v>
      </c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</row>
    <row r="15" spans="1:314" x14ac:dyDescent="0.15">
      <c r="A15" s="21">
        <v>15</v>
      </c>
      <c r="B15" s="57"/>
      <c r="C15" s="58"/>
      <c r="D15" s="58"/>
      <c r="E15" s="58" t="s">
        <v>304</v>
      </c>
      <c r="F15" s="58"/>
      <c r="G15" s="59"/>
      <c r="H15" s="49">
        <v>1282411509</v>
      </c>
      <c r="I15" s="50" t="s">
        <v>47</v>
      </c>
      <c r="J15" s="50" t="s">
        <v>47</v>
      </c>
      <c r="K15" s="50" t="s">
        <v>47</v>
      </c>
      <c r="L15" s="50" t="s">
        <v>47</v>
      </c>
      <c r="M15" s="50" t="s">
        <v>47</v>
      </c>
      <c r="N15" s="50" t="s">
        <v>47</v>
      </c>
      <c r="O15" s="50" t="s">
        <v>47</v>
      </c>
      <c r="P15" s="50" t="s">
        <v>47</v>
      </c>
      <c r="Q15" s="73" t="s">
        <v>47</v>
      </c>
      <c r="R15" s="49">
        <v>1282411509</v>
      </c>
      <c r="S15" s="73" t="s">
        <v>47</v>
      </c>
      <c r="T15" s="54">
        <v>1282411509</v>
      </c>
      <c r="U15" s="49" t="s">
        <v>47</v>
      </c>
      <c r="V15" s="50" t="s">
        <v>47</v>
      </c>
      <c r="W15" s="50" t="s">
        <v>47</v>
      </c>
      <c r="X15" s="50" t="s">
        <v>47</v>
      </c>
      <c r="Y15" s="50" t="s">
        <v>47</v>
      </c>
      <c r="Z15" s="50" t="s">
        <v>47</v>
      </c>
      <c r="AA15" s="50" t="s">
        <v>47</v>
      </c>
      <c r="AB15" s="50" t="s">
        <v>47</v>
      </c>
      <c r="AC15" s="50" t="s">
        <v>47</v>
      </c>
      <c r="AD15" s="50" t="s">
        <v>47</v>
      </c>
      <c r="AE15" s="50" t="s">
        <v>47</v>
      </c>
      <c r="AF15" s="50" t="s">
        <v>47</v>
      </c>
      <c r="AG15" s="50" t="s">
        <v>47</v>
      </c>
      <c r="AH15" s="50" t="s">
        <v>47</v>
      </c>
      <c r="AI15" s="50" t="s">
        <v>47</v>
      </c>
      <c r="AJ15" s="50" t="s">
        <v>47</v>
      </c>
      <c r="AK15" s="50" t="s">
        <v>47</v>
      </c>
      <c r="AL15" s="50" t="s">
        <v>47</v>
      </c>
      <c r="AM15" s="50" t="s">
        <v>47</v>
      </c>
      <c r="AN15" s="50" t="s">
        <v>47</v>
      </c>
      <c r="AO15" s="50" t="s">
        <v>47</v>
      </c>
      <c r="AP15" s="50" t="s">
        <v>47</v>
      </c>
      <c r="AQ15" s="50" t="s">
        <v>47</v>
      </c>
      <c r="AR15" s="50" t="s">
        <v>47</v>
      </c>
      <c r="AS15" s="50" t="s">
        <v>47</v>
      </c>
      <c r="AT15" s="50" t="s">
        <v>47</v>
      </c>
      <c r="AU15" s="50" t="s">
        <v>47</v>
      </c>
      <c r="AV15" s="50" t="s">
        <v>47</v>
      </c>
      <c r="AW15" s="50" t="s">
        <v>47</v>
      </c>
      <c r="AX15" s="50" t="s">
        <v>47</v>
      </c>
      <c r="AY15" s="50" t="s">
        <v>47</v>
      </c>
      <c r="AZ15" s="50" t="s">
        <v>47</v>
      </c>
      <c r="BA15" s="50" t="s">
        <v>47</v>
      </c>
      <c r="BB15" s="50" t="s">
        <v>47</v>
      </c>
      <c r="BC15" s="50" t="s">
        <v>47</v>
      </c>
      <c r="BD15" s="50" t="s">
        <v>47</v>
      </c>
      <c r="BE15" s="50" t="s">
        <v>47</v>
      </c>
      <c r="BF15" s="50" t="s">
        <v>47</v>
      </c>
      <c r="BG15" s="50" t="s">
        <v>47</v>
      </c>
      <c r="BH15" s="51" t="s">
        <v>47</v>
      </c>
      <c r="BI15" s="50">
        <v>188774289</v>
      </c>
      <c r="BJ15" s="50" t="s">
        <v>47</v>
      </c>
      <c r="BK15" s="50" t="s">
        <v>47</v>
      </c>
      <c r="BL15" s="50" t="s">
        <v>47</v>
      </c>
      <c r="BM15" s="50" t="s">
        <v>47</v>
      </c>
      <c r="BN15" s="50" t="s">
        <v>47</v>
      </c>
      <c r="BO15" s="50" t="s">
        <v>47</v>
      </c>
      <c r="BP15" s="50" t="s">
        <v>47</v>
      </c>
      <c r="BQ15" s="50" t="s">
        <v>47</v>
      </c>
      <c r="BR15" s="50" t="s">
        <v>47</v>
      </c>
      <c r="BS15" s="50" t="s">
        <v>47</v>
      </c>
      <c r="BT15" s="50" t="s">
        <v>47</v>
      </c>
      <c r="BU15" s="50" t="s">
        <v>47</v>
      </c>
      <c r="BV15" s="50" t="s">
        <v>47</v>
      </c>
      <c r="BW15" s="50" t="s">
        <v>47</v>
      </c>
      <c r="BX15" s="50" t="s">
        <v>47</v>
      </c>
      <c r="BY15" s="50" t="s">
        <v>47</v>
      </c>
      <c r="BZ15" s="50" t="s">
        <v>47</v>
      </c>
      <c r="CA15" s="50" t="s">
        <v>47</v>
      </c>
      <c r="CB15" s="50" t="s">
        <v>47</v>
      </c>
      <c r="CC15" s="50" t="s">
        <v>47</v>
      </c>
      <c r="CD15" s="50" t="s">
        <v>47</v>
      </c>
      <c r="CE15" s="50" t="s">
        <v>47</v>
      </c>
      <c r="CF15" s="50" t="s">
        <v>47</v>
      </c>
      <c r="CG15" s="50" t="s">
        <v>47</v>
      </c>
      <c r="CH15" s="50" t="s">
        <v>47</v>
      </c>
      <c r="CI15" s="50">
        <v>203697689</v>
      </c>
      <c r="CJ15" s="50" t="s">
        <v>47</v>
      </c>
      <c r="CK15" s="50" t="s">
        <v>47</v>
      </c>
      <c r="CL15" s="50" t="s">
        <v>47</v>
      </c>
      <c r="CM15" s="50" t="s">
        <v>47</v>
      </c>
      <c r="CN15" s="50" t="s">
        <v>47</v>
      </c>
      <c r="CO15" s="73" t="s">
        <v>47</v>
      </c>
      <c r="CP15" s="50" t="s">
        <v>47</v>
      </c>
      <c r="CQ15" s="50" t="s">
        <v>47</v>
      </c>
      <c r="CR15" s="50" t="s">
        <v>47</v>
      </c>
      <c r="CS15" s="50" t="s">
        <v>47</v>
      </c>
      <c r="CT15" s="51" t="s">
        <v>47</v>
      </c>
      <c r="CU15" s="50">
        <v>9952445</v>
      </c>
      <c r="CV15" s="50" t="s">
        <v>47</v>
      </c>
      <c r="CW15" s="50" t="s">
        <v>47</v>
      </c>
      <c r="CX15" s="50">
        <v>19783004</v>
      </c>
      <c r="CY15" s="50" t="s">
        <v>47</v>
      </c>
      <c r="CZ15" s="50" t="s">
        <v>47</v>
      </c>
      <c r="DA15" s="50" t="s">
        <v>47</v>
      </c>
      <c r="DB15" s="50" t="s">
        <v>47</v>
      </c>
      <c r="DC15" s="50" t="s">
        <v>47</v>
      </c>
      <c r="DD15" s="50">
        <v>169275</v>
      </c>
      <c r="DE15" s="73" t="s">
        <v>47</v>
      </c>
      <c r="DF15" s="54">
        <v>1704788211</v>
      </c>
      <c r="DG15" s="50" t="s">
        <v>47</v>
      </c>
      <c r="DH15" s="73" t="s">
        <v>47</v>
      </c>
      <c r="DI15" s="54">
        <v>1704788211</v>
      </c>
      <c r="DJ15" s="50">
        <v>9695</v>
      </c>
      <c r="DK15" s="50">
        <v>947</v>
      </c>
      <c r="DL15" s="50">
        <v>3446</v>
      </c>
      <c r="DM15" s="50">
        <v>5575563</v>
      </c>
      <c r="DN15" s="50">
        <v>4876010</v>
      </c>
      <c r="DO15" s="50">
        <v>79927270</v>
      </c>
      <c r="DP15" s="50">
        <v>5044337</v>
      </c>
      <c r="DQ15" s="50">
        <v>25398038</v>
      </c>
      <c r="DR15" s="50" t="s">
        <v>47</v>
      </c>
      <c r="DS15" s="50" t="s">
        <v>47</v>
      </c>
      <c r="DT15" s="50" t="s">
        <v>47</v>
      </c>
      <c r="DU15" s="50" t="s">
        <v>47</v>
      </c>
      <c r="DV15" s="50" t="s">
        <v>47</v>
      </c>
      <c r="DW15" s="50" t="s">
        <v>47</v>
      </c>
      <c r="DX15" s="51" t="s">
        <v>47</v>
      </c>
      <c r="DY15" s="50" t="s">
        <v>47</v>
      </c>
      <c r="DZ15" s="50" t="s">
        <v>47</v>
      </c>
      <c r="EA15" s="50" t="s">
        <v>47</v>
      </c>
      <c r="EB15" s="50" t="s">
        <v>47</v>
      </c>
      <c r="EC15" s="50" t="s">
        <v>47</v>
      </c>
      <c r="ED15" s="50" t="s">
        <v>47</v>
      </c>
      <c r="EE15" s="50" t="s">
        <v>47</v>
      </c>
      <c r="EF15" s="50" t="s">
        <v>47</v>
      </c>
      <c r="EG15" s="50" t="s">
        <v>47</v>
      </c>
      <c r="EH15" s="52" t="s">
        <v>47</v>
      </c>
      <c r="EI15" s="54">
        <v>120835306</v>
      </c>
      <c r="EJ15" s="50" t="s">
        <v>47</v>
      </c>
      <c r="EK15" s="50" t="s">
        <v>47</v>
      </c>
      <c r="EL15" s="73" t="s">
        <v>47</v>
      </c>
      <c r="EM15" s="54" t="s">
        <v>47</v>
      </c>
      <c r="EN15" s="50" t="s">
        <v>47</v>
      </c>
      <c r="EO15" s="50" t="s">
        <v>47</v>
      </c>
      <c r="EP15" s="73" t="s">
        <v>47</v>
      </c>
      <c r="EQ15" s="54" t="s">
        <v>47</v>
      </c>
      <c r="ER15" s="50">
        <v>97512883</v>
      </c>
      <c r="ES15" s="50" t="s">
        <v>47</v>
      </c>
      <c r="ET15" s="50" t="s">
        <v>47</v>
      </c>
      <c r="EU15" s="50" t="s">
        <v>47</v>
      </c>
      <c r="EV15" s="50" t="s">
        <v>47</v>
      </c>
      <c r="EW15" s="50" t="s">
        <v>47</v>
      </c>
      <c r="EX15" s="50" t="s">
        <v>47</v>
      </c>
      <c r="EY15" s="50" t="s">
        <v>47</v>
      </c>
      <c r="EZ15" s="50" t="s">
        <v>47</v>
      </c>
      <c r="FA15" s="50" t="s">
        <v>47</v>
      </c>
      <c r="FB15" s="50" t="s">
        <v>47</v>
      </c>
      <c r="FC15" s="50" t="s">
        <v>47</v>
      </c>
      <c r="FD15" s="50" t="s">
        <v>47</v>
      </c>
      <c r="FE15" s="50" t="s">
        <v>47</v>
      </c>
      <c r="FF15" s="73" t="s">
        <v>47</v>
      </c>
      <c r="FG15" s="54">
        <v>97512883</v>
      </c>
      <c r="FH15" s="54">
        <v>1923136400</v>
      </c>
      <c r="FI15" s="50" t="s">
        <v>47</v>
      </c>
      <c r="FJ15" s="73" t="s">
        <v>47</v>
      </c>
      <c r="FK15" s="70">
        <v>1923136400</v>
      </c>
      <c r="FM15" s="25">
        <v>15</v>
      </c>
      <c r="FN15" s="27">
        <v>1282411509</v>
      </c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>
        <v>188774289</v>
      </c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>
        <v>203697689</v>
      </c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>
        <v>9952445</v>
      </c>
      <c r="IY15" s="27"/>
      <c r="IZ15" s="27"/>
      <c r="JA15" s="27">
        <v>19783004</v>
      </c>
      <c r="JB15" s="27"/>
      <c r="JC15" s="27"/>
      <c r="JD15" s="27"/>
      <c r="JE15" s="27"/>
      <c r="JF15" s="27"/>
      <c r="JG15" s="27">
        <v>169275</v>
      </c>
      <c r="JH15" s="27"/>
      <c r="JI15" s="27">
        <v>9695</v>
      </c>
      <c r="JJ15" s="27">
        <v>947</v>
      </c>
      <c r="JK15" s="27">
        <v>3446</v>
      </c>
      <c r="JL15" s="27">
        <v>5575563</v>
      </c>
      <c r="JM15" s="27">
        <v>4876010</v>
      </c>
      <c r="JN15" s="27">
        <v>79927270</v>
      </c>
      <c r="JO15" s="27">
        <v>5044337</v>
      </c>
      <c r="JP15" s="27">
        <v>25398038</v>
      </c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>
        <v>97512883</v>
      </c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</row>
    <row r="16" spans="1:314" x14ac:dyDescent="0.15">
      <c r="A16" s="21">
        <v>16</v>
      </c>
      <c r="B16" s="57"/>
      <c r="C16" s="58"/>
      <c r="D16" s="58"/>
      <c r="E16" s="58"/>
      <c r="F16" s="58" t="s">
        <v>305</v>
      </c>
      <c r="G16" s="59"/>
      <c r="H16" s="49">
        <v>598890451</v>
      </c>
      <c r="I16" s="50" t="s">
        <v>47</v>
      </c>
      <c r="J16" s="50" t="s">
        <v>47</v>
      </c>
      <c r="K16" s="50" t="s">
        <v>47</v>
      </c>
      <c r="L16" s="50" t="s">
        <v>47</v>
      </c>
      <c r="M16" s="50" t="s">
        <v>47</v>
      </c>
      <c r="N16" s="50" t="s">
        <v>47</v>
      </c>
      <c r="O16" s="50" t="s">
        <v>47</v>
      </c>
      <c r="P16" s="50" t="s">
        <v>47</v>
      </c>
      <c r="Q16" s="73" t="s">
        <v>47</v>
      </c>
      <c r="R16" s="60">
        <v>598890451</v>
      </c>
      <c r="S16" s="73" t="s">
        <v>47</v>
      </c>
      <c r="T16" s="67">
        <v>598890451</v>
      </c>
      <c r="U16" s="60" t="s">
        <v>47</v>
      </c>
      <c r="V16" s="61" t="s">
        <v>47</v>
      </c>
      <c r="W16" s="69" t="s">
        <v>47</v>
      </c>
      <c r="X16" s="69" t="s">
        <v>47</v>
      </c>
      <c r="Y16" s="61" t="s">
        <v>47</v>
      </c>
      <c r="Z16" s="65" t="s">
        <v>47</v>
      </c>
      <c r="AA16" s="61" t="s">
        <v>47</v>
      </c>
      <c r="AB16" s="69" t="s">
        <v>47</v>
      </c>
      <c r="AC16" s="69" t="s">
        <v>47</v>
      </c>
      <c r="AD16" s="61" t="s">
        <v>47</v>
      </c>
      <c r="AE16" s="61" t="s">
        <v>47</v>
      </c>
      <c r="AF16" s="61" t="s">
        <v>47</v>
      </c>
      <c r="AG16" s="61" t="s">
        <v>47</v>
      </c>
      <c r="AH16" s="61" t="s">
        <v>47</v>
      </c>
      <c r="AI16" s="61" t="s">
        <v>47</v>
      </c>
      <c r="AJ16" s="61" t="s">
        <v>47</v>
      </c>
      <c r="AK16" s="61" t="s">
        <v>47</v>
      </c>
      <c r="AL16" s="61" t="s">
        <v>47</v>
      </c>
      <c r="AM16" s="61" t="s">
        <v>47</v>
      </c>
      <c r="AN16" s="61" t="s">
        <v>47</v>
      </c>
      <c r="AO16" s="61" t="s">
        <v>47</v>
      </c>
      <c r="AP16" s="61" t="s">
        <v>47</v>
      </c>
      <c r="AQ16" s="61" t="s">
        <v>47</v>
      </c>
      <c r="AR16" s="61" t="s">
        <v>47</v>
      </c>
      <c r="AS16" s="61" t="s">
        <v>47</v>
      </c>
      <c r="AT16" s="61" t="s">
        <v>47</v>
      </c>
      <c r="AU16" s="61" t="s">
        <v>47</v>
      </c>
      <c r="AV16" s="61" t="s">
        <v>47</v>
      </c>
      <c r="AW16" s="61" t="s">
        <v>47</v>
      </c>
      <c r="AX16" s="61" t="s">
        <v>47</v>
      </c>
      <c r="AY16" s="61" t="s">
        <v>47</v>
      </c>
      <c r="AZ16" s="61" t="s">
        <v>47</v>
      </c>
      <c r="BA16" s="61" t="s">
        <v>47</v>
      </c>
      <c r="BB16" s="61" t="s">
        <v>47</v>
      </c>
      <c r="BC16" s="61" t="s">
        <v>47</v>
      </c>
      <c r="BD16" s="61" t="s">
        <v>47</v>
      </c>
      <c r="BE16" s="61" t="s">
        <v>47</v>
      </c>
      <c r="BF16" s="61" t="s">
        <v>47</v>
      </c>
      <c r="BG16" s="61" t="s">
        <v>47</v>
      </c>
      <c r="BH16" s="61" t="s">
        <v>47</v>
      </c>
      <c r="BI16" s="65">
        <v>24054347</v>
      </c>
      <c r="BJ16" s="61" t="s">
        <v>47</v>
      </c>
      <c r="BK16" s="61" t="s">
        <v>47</v>
      </c>
      <c r="BL16" s="61" t="s">
        <v>47</v>
      </c>
      <c r="BM16" s="61" t="s">
        <v>47</v>
      </c>
      <c r="BN16" s="61" t="s">
        <v>47</v>
      </c>
      <c r="BO16" s="61" t="s">
        <v>47</v>
      </c>
      <c r="BP16" s="61" t="s">
        <v>47</v>
      </c>
      <c r="BQ16" s="61" t="s">
        <v>47</v>
      </c>
      <c r="BR16" s="61" t="s">
        <v>47</v>
      </c>
      <c r="BS16" s="61" t="s">
        <v>47</v>
      </c>
      <c r="BT16" s="61" t="s">
        <v>47</v>
      </c>
      <c r="BU16" s="61" t="s">
        <v>47</v>
      </c>
      <c r="BV16" s="61" t="s">
        <v>47</v>
      </c>
      <c r="BW16" s="61" t="s">
        <v>47</v>
      </c>
      <c r="BX16" s="61" t="s">
        <v>47</v>
      </c>
      <c r="BY16" s="61" t="s">
        <v>47</v>
      </c>
      <c r="BZ16" s="61" t="s">
        <v>47</v>
      </c>
      <c r="CA16" s="61" t="s">
        <v>47</v>
      </c>
      <c r="CB16" s="61" t="s">
        <v>47</v>
      </c>
      <c r="CC16" s="61" t="s">
        <v>47</v>
      </c>
      <c r="CD16" s="61" t="s">
        <v>47</v>
      </c>
      <c r="CE16" s="61" t="s">
        <v>47</v>
      </c>
      <c r="CF16" s="61" t="s">
        <v>47</v>
      </c>
      <c r="CG16" s="61" t="s">
        <v>47</v>
      </c>
      <c r="CH16" s="61" t="s">
        <v>47</v>
      </c>
      <c r="CI16" s="61">
        <v>58103931</v>
      </c>
      <c r="CJ16" s="61" t="s">
        <v>47</v>
      </c>
      <c r="CK16" s="61" t="s">
        <v>47</v>
      </c>
      <c r="CL16" s="61" t="s">
        <v>47</v>
      </c>
      <c r="CM16" s="61" t="s">
        <v>47</v>
      </c>
      <c r="CN16" s="61" t="s">
        <v>47</v>
      </c>
      <c r="CO16" s="62" t="s">
        <v>47</v>
      </c>
      <c r="CP16" s="65" t="s">
        <v>47</v>
      </c>
      <c r="CQ16" s="61" t="s">
        <v>47</v>
      </c>
      <c r="CR16" s="61" t="s">
        <v>47</v>
      </c>
      <c r="CS16" s="61" t="s">
        <v>47</v>
      </c>
      <c r="CT16" s="61" t="s">
        <v>47</v>
      </c>
      <c r="CU16" s="65">
        <v>9952445</v>
      </c>
      <c r="CV16" s="61" t="s">
        <v>47</v>
      </c>
      <c r="CW16" s="61" t="s">
        <v>47</v>
      </c>
      <c r="CX16" s="61">
        <v>19783004</v>
      </c>
      <c r="CY16" s="61" t="s">
        <v>47</v>
      </c>
      <c r="CZ16" s="61" t="s">
        <v>47</v>
      </c>
      <c r="DA16" s="61" t="s">
        <v>47</v>
      </c>
      <c r="DB16" s="61" t="s">
        <v>47</v>
      </c>
      <c r="DC16" s="61" t="s">
        <v>47</v>
      </c>
      <c r="DD16" s="61">
        <v>169275</v>
      </c>
      <c r="DE16" s="62" t="s">
        <v>47</v>
      </c>
      <c r="DF16" s="67">
        <v>710953453</v>
      </c>
      <c r="DG16" s="65" t="s">
        <v>47</v>
      </c>
      <c r="DH16" s="62" t="s">
        <v>47</v>
      </c>
      <c r="DI16" s="67">
        <v>710953453</v>
      </c>
      <c r="DJ16" s="65">
        <v>9695</v>
      </c>
      <c r="DK16" s="65">
        <v>947</v>
      </c>
      <c r="DL16" s="65">
        <v>3446</v>
      </c>
      <c r="DM16" s="65">
        <v>1465238</v>
      </c>
      <c r="DN16" s="65">
        <v>4873825</v>
      </c>
      <c r="DO16" s="65">
        <v>40116396</v>
      </c>
      <c r="DP16" s="65">
        <v>4251533</v>
      </c>
      <c r="DQ16" s="65">
        <v>7669199</v>
      </c>
      <c r="DR16" s="65" t="s">
        <v>47</v>
      </c>
      <c r="DS16" s="65" t="s">
        <v>47</v>
      </c>
      <c r="DT16" s="65" t="s">
        <v>47</v>
      </c>
      <c r="DU16" s="65" t="s">
        <v>47</v>
      </c>
      <c r="DV16" s="65" t="s">
        <v>47</v>
      </c>
      <c r="DW16" s="65" t="s">
        <v>47</v>
      </c>
      <c r="DX16" s="61" t="s">
        <v>47</v>
      </c>
      <c r="DY16" s="65" t="s">
        <v>47</v>
      </c>
      <c r="DZ16" s="65" t="s">
        <v>47</v>
      </c>
      <c r="EA16" s="65" t="s">
        <v>47</v>
      </c>
      <c r="EB16" s="65" t="s">
        <v>47</v>
      </c>
      <c r="EC16" s="65" t="s">
        <v>47</v>
      </c>
      <c r="ED16" s="65" t="s">
        <v>47</v>
      </c>
      <c r="EE16" s="65" t="s">
        <v>47</v>
      </c>
      <c r="EF16" s="65" t="s">
        <v>47</v>
      </c>
      <c r="EG16" s="65" t="s">
        <v>47</v>
      </c>
      <c r="EH16" s="63" t="s">
        <v>47</v>
      </c>
      <c r="EI16" s="54">
        <v>58390279</v>
      </c>
      <c r="EJ16" s="65" t="s">
        <v>47</v>
      </c>
      <c r="EK16" s="65" t="s">
        <v>47</v>
      </c>
      <c r="EL16" s="62" t="s">
        <v>47</v>
      </c>
      <c r="EM16" s="67" t="s">
        <v>47</v>
      </c>
      <c r="EN16" s="65" t="s">
        <v>47</v>
      </c>
      <c r="EO16" s="65" t="s">
        <v>47</v>
      </c>
      <c r="EP16" s="62" t="s">
        <v>47</v>
      </c>
      <c r="EQ16" s="67" t="s">
        <v>47</v>
      </c>
      <c r="ER16" s="65">
        <v>53783566</v>
      </c>
      <c r="ES16" s="61" t="s">
        <v>47</v>
      </c>
      <c r="ET16" s="61" t="s">
        <v>47</v>
      </c>
      <c r="EU16" s="65" t="s">
        <v>47</v>
      </c>
      <c r="EV16" s="61" t="s">
        <v>47</v>
      </c>
      <c r="EW16" s="61" t="s">
        <v>47</v>
      </c>
      <c r="EX16" s="61" t="s">
        <v>47</v>
      </c>
      <c r="EY16" s="61" t="s">
        <v>47</v>
      </c>
      <c r="EZ16" s="61" t="s">
        <v>47</v>
      </c>
      <c r="FA16" s="61" t="s">
        <v>47</v>
      </c>
      <c r="FB16" s="61" t="s">
        <v>47</v>
      </c>
      <c r="FC16" s="65" t="s">
        <v>47</v>
      </c>
      <c r="FD16" s="61" t="s">
        <v>47</v>
      </c>
      <c r="FE16" s="61" t="s">
        <v>47</v>
      </c>
      <c r="FF16" s="62" t="s">
        <v>47</v>
      </c>
      <c r="FG16" s="67">
        <v>53783566</v>
      </c>
      <c r="FH16" s="67">
        <v>823127298</v>
      </c>
      <c r="FI16" s="65" t="s">
        <v>47</v>
      </c>
      <c r="FJ16" s="62" t="s">
        <v>47</v>
      </c>
      <c r="FK16" s="120">
        <v>823127298</v>
      </c>
      <c r="FM16" s="25">
        <v>16</v>
      </c>
      <c r="FN16" s="27">
        <v>598890451</v>
      </c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>
        <v>24054347</v>
      </c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>
        <v>58103931</v>
      </c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>
        <v>9952445</v>
      </c>
      <c r="IY16" s="27"/>
      <c r="IZ16" s="27"/>
      <c r="JA16" s="27">
        <v>19783004</v>
      </c>
      <c r="JB16" s="27"/>
      <c r="JC16" s="27"/>
      <c r="JD16" s="27"/>
      <c r="JE16" s="27"/>
      <c r="JF16" s="27"/>
      <c r="JG16" s="27">
        <v>169275</v>
      </c>
      <c r="JH16" s="27"/>
      <c r="JI16" s="27">
        <v>9695</v>
      </c>
      <c r="JJ16" s="27">
        <v>947</v>
      </c>
      <c r="JK16" s="27">
        <v>3446</v>
      </c>
      <c r="JL16" s="27">
        <v>1465238</v>
      </c>
      <c r="JM16" s="27">
        <v>4873825</v>
      </c>
      <c r="JN16" s="27">
        <v>40116396</v>
      </c>
      <c r="JO16" s="27">
        <v>4251533</v>
      </c>
      <c r="JP16" s="27">
        <v>7669199</v>
      </c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>
        <v>53783566</v>
      </c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</row>
    <row r="17" spans="1:314" x14ac:dyDescent="0.15">
      <c r="A17" s="21">
        <v>17</v>
      </c>
      <c r="B17" s="57"/>
      <c r="C17" s="58"/>
      <c r="D17" s="58"/>
      <c r="E17" s="58"/>
      <c r="F17" s="58" t="s">
        <v>306</v>
      </c>
      <c r="G17" s="59"/>
      <c r="H17" s="49">
        <v>58653130</v>
      </c>
      <c r="I17" s="50" t="s">
        <v>47</v>
      </c>
      <c r="J17" s="50" t="s">
        <v>47</v>
      </c>
      <c r="K17" s="50" t="s">
        <v>47</v>
      </c>
      <c r="L17" s="50" t="s">
        <v>47</v>
      </c>
      <c r="M17" s="50" t="s">
        <v>47</v>
      </c>
      <c r="N17" s="50" t="s">
        <v>47</v>
      </c>
      <c r="O17" s="50" t="s">
        <v>47</v>
      </c>
      <c r="P17" s="50" t="s">
        <v>47</v>
      </c>
      <c r="Q17" s="73" t="s">
        <v>47</v>
      </c>
      <c r="R17" s="60">
        <v>58653130</v>
      </c>
      <c r="S17" s="73" t="s">
        <v>47</v>
      </c>
      <c r="T17" s="67">
        <v>58653130</v>
      </c>
      <c r="U17" s="60" t="s">
        <v>47</v>
      </c>
      <c r="V17" s="61" t="s">
        <v>47</v>
      </c>
      <c r="W17" s="69" t="s">
        <v>47</v>
      </c>
      <c r="X17" s="69" t="s">
        <v>47</v>
      </c>
      <c r="Y17" s="61" t="s">
        <v>47</v>
      </c>
      <c r="Z17" s="65" t="s">
        <v>47</v>
      </c>
      <c r="AA17" s="61" t="s">
        <v>47</v>
      </c>
      <c r="AB17" s="69" t="s">
        <v>47</v>
      </c>
      <c r="AC17" s="69" t="s">
        <v>47</v>
      </c>
      <c r="AD17" s="61" t="s">
        <v>47</v>
      </c>
      <c r="AE17" s="61" t="s">
        <v>47</v>
      </c>
      <c r="AF17" s="61" t="s">
        <v>47</v>
      </c>
      <c r="AG17" s="61" t="s">
        <v>47</v>
      </c>
      <c r="AH17" s="61" t="s">
        <v>47</v>
      </c>
      <c r="AI17" s="61" t="s">
        <v>47</v>
      </c>
      <c r="AJ17" s="61" t="s">
        <v>47</v>
      </c>
      <c r="AK17" s="61" t="s">
        <v>47</v>
      </c>
      <c r="AL17" s="61" t="s">
        <v>47</v>
      </c>
      <c r="AM17" s="61" t="s">
        <v>47</v>
      </c>
      <c r="AN17" s="61" t="s">
        <v>47</v>
      </c>
      <c r="AO17" s="61" t="s">
        <v>47</v>
      </c>
      <c r="AP17" s="61" t="s">
        <v>47</v>
      </c>
      <c r="AQ17" s="61" t="s">
        <v>47</v>
      </c>
      <c r="AR17" s="61" t="s">
        <v>47</v>
      </c>
      <c r="AS17" s="61" t="s">
        <v>47</v>
      </c>
      <c r="AT17" s="61" t="s">
        <v>47</v>
      </c>
      <c r="AU17" s="61" t="s">
        <v>47</v>
      </c>
      <c r="AV17" s="61" t="s">
        <v>47</v>
      </c>
      <c r="AW17" s="61" t="s">
        <v>47</v>
      </c>
      <c r="AX17" s="61" t="s">
        <v>47</v>
      </c>
      <c r="AY17" s="61" t="s">
        <v>47</v>
      </c>
      <c r="AZ17" s="61" t="s">
        <v>47</v>
      </c>
      <c r="BA17" s="61" t="s">
        <v>47</v>
      </c>
      <c r="BB17" s="61" t="s">
        <v>47</v>
      </c>
      <c r="BC17" s="61" t="s">
        <v>47</v>
      </c>
      <c r="BD17" s="61" t="s">
        <v>47</v>
      </c>
      <c r="BE17" s="61" t="s">
        <v>47</v>
      </c>
      <c r="BF17" s="61" t="s">
        <v>47</v>
      </c>
      <c r="BG17" s="61" t="s">
        <v>47</v>
      </c>
      <c r="BH17" s="61" t="s">
        <v>47</v>
      </c>
      <c r="BI17" s="65">
        <v>2652064</v>
      </c>
      <c r="BJ17" s="61" t="s">
        <v>47</v>
      </c>
      <c r="BK17" s="61" t="s">
        <v>47</v>
      </c>
      <c r="BL17" s="61" t="s">
        <v>47</v>
      </c>
      <c r="BM17" s="61" t="s">
        <v>47</v>
      </c>
      <c r="BN17" s="61" t="s">
        <v>47</v>
      </c>
      <c r="BO17" s="61" t="s">
        <v>47</v>
      </c>
      <c r="BP17" s="61" t="s">
        <v>47</v>
      </c>
      <c r="BQ17" s="61" t="s">
        <v>47</v>
      </c>
      <c r="BR17" s="61" t="s">
        <v>47</v>
      </c>
      <c r="BS17" s="61" t="s">
        <v>47</v>
      </c>
      <c r="BT17" s="61" t="s">
        <v>47</v>
      </c>
      <c r="BU17" s="61" t="s">
        <v>47</v>
      </c>
      <c r="BV17" s="61" t="s">
        <v>47</v>
      </c>
      <c r="BW17" s="61" t="s">
        <v>47</v>
      </c>
      <c r="BX17" s="61" t="s">
        <v>47</v>
      </c>
      <c r="BY17" s="61" t="s">
        <v>47</v>
      </c>
      <c r="BZ17" s="61" t="s">
        <v>47</v>
      </c>
      <c r="CA17" s="61" t="s">
        <v>47</v>
      </c>
      <c r="CB17" s="61" t="s">
        <v>47</v>
      </c>
      <c r="CC17" s="61" t="s">
        <v>47</v>
      </c>
      <c r="CD17" s="61" t="s">
        <v>47</v>
      </c>
      <c r="CE17" s="61" t="s">
        <v>47</v>
      </c>
      <c r="CF17" s="61" t="s">
        <v>47</v>
      </c>
      <c r="CG17" s="61" t="s">
        <v>47</v>
      </c>
      <c r="CH17" s="61" t="s">
        <v>47</v>
      </c>
      <c r="CI17" s="61">
        <v>4807512</v>
      </c>
      <c r="CJ17" s="61" t="s">
        <v>47</v>
      </c>
      <c r="CK17" s="61" t="s">
        <v>47</v>
      </c>
      <c r="CL17" s="61" t="s">
        <v>47</v>
      </c>
      <c r="CM17" s="61" t="s">
        <v>47</v>
      </c>
      <c r="CN17" s="61" t="s">
        <v>47</v>
      </c>
      <c r="CO17" s="62" t="s">
        <v>47</v>
      </c>
      <c r="CP17" s="65" t="s">
        <v>47</v>
      </c>
      <c r="CQ17" s="61" t="s">
        <v>47</v>
      </c>
      <c r="CR17" s="61" t="s">
        <v>47</v>
      </c>
      <c r="CS17" s="61" t="s">
        <v>47</v>
      </c>
      <c r="CT17" s="61" t="s">
        <v>47</v>
      </c>
      <c r="CU17" s="65" t="s">
        <v>47</v>
      </c>
      <c r="CV17" s="61" t="s">
        <v>47</v>
      </c>
      <c r="CW17" s="61" t="s">
        <v>47</v>
      </c>
      <c r="CX17" s="61" t="s">
        <v>47</v>
      </c>
      <c r="CY17" s="61" t="s">
        <v>47</v>
      </c>
      <c r="CZ17" s="61" t="s">
        <v>47</v>
      </c>
      <c r="DA17" s="61" t="s">
        <v>47</v>
      </c>
      <c r="DB17" s="61" t="s">
        <v>47</v>
      </c>
      <c r="DC17" s="61" t="s">
        <v>47</v>
      </c>
      <c r="DD17" s="61" t="s">
        <v>47</v>
      </c>
      <c r="DE17" s="62" t="s">
        <v>47</v>
      </c>
      <c r="DF17" s="67">
        <v>66112706</v>
      </c>
      <c r="DG17" s="65" t="s">
        <v>47</v>
      </c>
      <c r="DH17" s="62" t="s">
        <v>47</v>
      </c>
      <c r="DI17" s="67">
        <v>66112706</v>
      </c>
      <c r="DJ17" s="65" t="s">
        <v>47</v>
      </c>
      <c r="DK17" s="65" t="s">
        <v>47</v>
      </c>
      <c r="DL17" s="65" t="s">
        <v>47</v>
      </c>
      <c r="DM17" s="65">
        <v>2624400</v>
      </c>
      <c r="DN17" s="65" t="s">
        <v>47</v>
      </c>
      <c r="DO17" s="65">
        <v>16172653</v>
      </c>
      <c r="DP17" s="65">
        <v>281695</v>
      </c>
      <c r="DQ17" s="65">
        <v>76123</v>
      </c>
      <c r="DR17" s="65" t="s">
        <v>47</v>
      </c>
      <c r="DS17" s="65" t="s">
        <v>47</v>
      </c>
      <c r="DT17" s="65" t="s">
        <v>47</v>
      </c>
      <c r="DU17" s="65" t="s">
        <v>47</v>
      </c>
      <c r="DV17" s="65" t="s">
        <v>47</v>
      </c>
      <c r="DW17" s="65" t="s">
        <v>47</v>
      </c>
      <c r="DX17" s="61" t="s">
        <v>47</v>
      </c>
      <c r="DY17" s="65" t="s">
        <v>47</v>
      </c>
      <c r="DZ17" s="65" t="s">
        <v>47</v>
      </c>
      <c r="EA17" s="65" t="s">
        <v>47</v>
      </c>
      <c r="EB17" s="65" t="s">
        <v>47</v>
      </c>
      <c r="EC17" s="65" t="s">
        <v>47</v>
      </c>
      <c r="ED17" s="65" t="s">
        <v>47</v>
      </c>
      <c r="EE17" s="65" t="s">
        <v>47</v>
      </c>
      <c r="EF17" s="65" t="s">
        <v>47</v>
      </c>
      <c r="EG17" s="65" t="s">
        <v>47</v>
      </c>
      <c r="EH17" s="63" t="s">
        <v>47</v>
      </c>
      <c r="EI17" s="54">
        <v>19154871</v>
      </c>
      <c r="EJ17" s="65" t="s">
        <v>47</v>
      </c>
      <c r="EK17" s="65" t="s">
        <v>47</v>
      </c>
      <c r="EL17" s="62" t="s">
        <v>47</v>
      </c>
      <c r="EM17" s="67" t="s">
        <v>47</v>
      </c>
      <c r="EN17" s="65" t="s">
        <v>47</v>
      </c>
      <c r="EO17" s="65" t="s">
        <v>47</v>
      </c>
      <c r="EP17" s="62" t="s">
        <v>47</v>
      </c>
      <c r="EQ17" s="67" t="s">
        <v>47</v>
      </c>
      <c r="ER17" s="65">
        <v>1229717</v>
      </c>
      <c r="ES17" s="61" t="s">
        <v>47</v>
      </c>
      <c r="ET17" s="61" t="s">
        <v>47</v>
      </c>
      <c r="EU17" s="65" t="s">
        <v>47</v>
      </c>
      <c r="EV17" s="61" t="s">
        <v>47</v>
      </c>
      <c r="EW17" s="61" t="s">
        <v>47</v>
      </c>
      <c r="EX17" s="61" t="s">
        <v>47</v>
      </c>
      <c r="EY17" s="61" t="s">
        <v>47</v>
      </c>
      <c r="EZ17" s="61" t="s">
        <v>47</v>
      </c>
      <c r="FA17" s="61" t="s">
        <v>47</v>
      </c>
      <c r="FB17" s="61" t="s">
        <v>47</v>
      </c>
      <c r="FC17" s="65" t="s">
        <v>47</v>
      </c>
      <c r="FD17" s="61" t="s">
        <v>47</v>
      </c>
      <c r="FE17" s="61" t="s">
        <v>47</v>
      </c>
      <c r="FF17" s="62" t="s">
        <v>47</v>
      </c>
      <c r="FG17" s="67">
        <v>1229717</v>
      </c>
      <c r="FH17" s="67">
        <v>86497294</v>
      </c>
      <c r="FI17" s="65" t="s">
        <v>47</v>
      </c>
      <c r="FJ17" s="62" t="s">
        <v>47</v>
      </c>
      <c r="FK17" s="120">
        <v>86497294</v>
      </c>
      <c r="FM17" s="25">
        <v>17</v>
      </c>
      <c r="FN17" s="27">
        <v>58653130</v>
      </c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>
        <v>2652064</v>
      </c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>
        <v>4807512</v>
      </c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>
        <v>0</v>
      </c>
      <c r="IY17" s="27"/>
      <c r="IZ17" s="27"/>
      <c r="JA17" s="27">
        <v>0</v>
      </c>
      <c r="JB17" s="27"/>
      <c r="JC17" s="27"/>
      <c r="JD17" s="27"/>
      <c r="JE17" s="27"/>
      <c r="JF17" s="27"/>
      <c r="JG17" s="27">
        <v>0</v>
      </c>
      <c r="JH17" s="27"/>
      <c r="JI17" s="27">
        <v>0</v>
      </c>
      <c r="JJ17" s="27">
        <v>0</v>
      </c>
      <c r="JK17" s="27">
        <v>0</v>
      </c>
      <c r="JL17" s="27">
        <v>2624400</v>
      </c>
      <c r="JM17" s="27">
        <v>0</v>
      </c>
      <c r="JN17" s="27">
        <v>16172653</v>
      </c>
      <c r="JO17" s="27">
        <v>281695</v>
      </c>
      <c r="JP17" s="27">
        <v>76123</v>
      </c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>
        <v>1229717</v>
      </c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</row>
    <row r="18" spans="1:314" x14ac:dyDescent="0.15">
      <c r="A18" s="21">
        <v>18</v>
      </c>
      <c r="B18" s="57"/>
      <c r="C18" s="58"/>
      <c r="D18" s="58"/>
      <c r="E18" s="58"/>
      <c r="F18" s="58" t="s">
        <v>307</v>
      </c>
      <c r="G18" s="59"/>
      <c r="H18" s="49">
        <v>624867928</v>
      </c>
      <c r="I18" s="50" t="s">
        <v>47</v>
      </c>
      <c r="J18" s="50" t="s">
        <v>47</v>
      </c>
      <c r="K18" s="50" t="s">
        <v>47</v>
      </c>
      <c r="L18" s="50" t="s">
        <v>47</v>
      </c>
      <c r="M18" s="50" t="s">
        <v>47</v>
      </c>
      <c r="N18" s="50" t="s">
        <v>47</v>
      </c>
      <c r="O18" s="50" t="s">
        <v>47</v>
      </c>
      <c r="P18" s="50" t="s">
        <v>47</v>
      </c>
      <c r="Q18" s="73" t="s">
        <v>47</v>
      </c>
      <c r="R18" s="60">
        <v>624867928</v>
      </c>
      <c r="S18" s="73" t="s">
        <v>47</v>
      </c>
      <c r="T18" s="67">
        <v>624867928</v>
      </c>
      <c r="U18" s="60" t="s">
        <v>47</v>
      </c>
      <c r="V18" s="61" t="s">
        <v>47</v>
      </c>
      <c r="W18" s="69" t="s">
        <v>47</v>
      </c>
      <c r="X18" s="69" t="s">
        <v>47</v>
      </c>
      <c r="Y18" s="61" t="s">
        <v>47</v>
      </c>
      <c r="Z18" s="65" t="s">
        <v>47</v>
      </c>
      <c r="AA18" s="61" t="s">
        <v>47</v>
      </c>
      <c r="AB18" s="69" t="s">
        <v>47</v>
      </c>
      <c r="AC18" s="69" t="s">
        <v>47</v>
      </c>
      <c r="AD18" s="61" t="s">
        <v>47</v>
      </c>
      <c r="AE18" s="61" t="s">
        <v>47</v>
      </c>
      <c r="AF18" s="61" t="s">
        <v>47</v>
      </c>
      <c r="AG18" s="61" t="s">
        <v>47</v>
      </c>
      <c r="AH18" s="61" t="s">
        <v>47</v>
      </c>
      <c r="AI18" s="61" t="s">
        <v>47</v>
      </c>
      <c r="AJ18" s="61" t="s">
        <v>47</v>
      </c>
      <c r="AK18" s="61" t="s">
        <v>47</v>
      </c>
      <c r="AL18" s="61" t="s">
        <v>47</v>
      </c>
      <c r="AM18" s="61" t="s">
        <v>47</v>
      </c>
      <c r="AN18" s="61" t="s">
        <v>47</v>
      </c>
      <c r="AO18" s="61" t="s">
        <v>47</v>
      </c>
      <c r="AP18" s="61" t="s">
        <v>47</v>
      </c>
      <c r="AQ18" s="61" t="s">
        <v>47</v>
      </c>
      <c r="AR18" s="61" t="s">
        <v>47</v>
      </c>
      <c r="AS18" s="61" t="s">
        <v>47</v>
      </c>
      <c r="AT18" s="61" t="s">
        <v>47</v>
      </c>
      <c r="AU18" s="61" t="s">
        <v>47</v>
      </c>
      <c r="AV18" s="61" t="s">
        <v>47</v>
      </c>
      <c r="AW18" s="61" t="s">
        <v>47</v>
      </c>
      <c r="AX18" s="61" t="s">
        <v>47</v>
      </c>
      <c r="AY18" s="61" t="s">
        <v>47</v>
      </c>
      <c r="AZ18" s="61" t="s">
        <v>47</v>
      </c>
      <c r="BA18" s="61" t="s">
        <v>47</v>
      </c>
      <c r="BB18" s="61" t="s">
        <v>47</v>
      </c>
      <c r="BC18" s="61" t="s">
        <v>47</v>
      </c>
      <c r="BD18" s="61" t="s">
        <v>47</v>
      </c>
      <c r="BE18" s="61" t="s">
        <v>47</v>
      </c>
      <c r="BF18" s="61" t="s">
        <v>47</v>
      </c>
      <c r="BG18" s="61" t="s">
        <v>47</v>
      </c>
      <c r="BH18" s="61" t="s">
        <v>47</v>
      </c>
      <c r="BI18" s="65">
        <v>162067878</v>
      </c>
      <c r="BJ18" s="61" t="s">
        <v>47</v>
      </c>
      <c r="BK18" s="61" t="s">
        <v>47</v>
      </c>
      <c r="BL18" s="61" t="s">
        <v>47</v>
      </c>
      <c r="BM18" s="61" t="s">
        <v>47</v>
      </c>
      <c r="BN18" s="61" t="s">
        <v>47</v>
      </c>
      <c r="BO18" s="61" t="s">
        <v>47</v>
      </c>
      <c r="BP18" s="61" t="s">
        <v>47</v>
      </c>
      <c r="BQ18" s="61" t="s">
        <v>47</v>
      </c>
      <c r="BR18" s="61" t="s">
        <v>47</v>
      </c>
      <c r="BS18" s="61" t="s">
        <v>47</v>
      </c>
      <c r="BT18" s="61" t="s">
        <v>47</v>
      </c>
      <c r="BU18" s="61" t="s">
        <v>47</v>
      </c>
      <c r="BV18" s="61" t="s">
        <v>47</v>
      </c>
      <c r="BW18" s="61" t="s">
        <v>47</v>
      </c>
      <c r="BX18" s="61" t="s">
        <v>47</v>
      </c>
      <c r="BY18" s="61" t="s">
        <v>47</v>
      </c>
      <c r="BZ18" s="61" t="s">
        <v>47</v>
      </c>
      <c r="CA18" s="61" t="s">
        <v>47</v>
      </c>
      <c r="CB18" s="61" t="s">
        <v>47</v>
      </c>
      <c r="CC18" s="61" t="s">
        <v>47</v>
      </c>
      <c r="CD18" s="61" t="s">
        <v>47</v>
      </c>
      <c r="CE18" s="61" t="s">
        <v>47</v>
      </c>
      <c r="CF18" s="61" t="s">
        <v>47</v>
      </c>
      <c r="CG18" s="61" t="s">
        <v>47</v>
      </c>
      <c r="CH18" s="61" t="s">
        <v>47</v>
      </c>
      <c r="CI18" s="61">
        <v>140786246</v>
      </c>
      <c r="CJ18" s="61" t="s">
        <v>47</v>
      </c>
      <c r="CK18" s="61" t="s">
        <v>47</v>
      </c>
      <c r="CL18" s="61" t="s">
        <v>47</v>
      </c>
      <c r="CM18" s="61" t="s">
        <v>47</v>
      </c>
      <c r="CN18" s="61" t="s">
        <v>47</v>
      </c>
      <c r="CO18" s="62" t="s">
        <v>47</v>
      </c>
      <c r="CP18" s="65" t="s">
        <v>47</v>
      </c>
      <c r="CQ18" s="61" t="s">
        <v>47</v>
      </c>
      <c r="CR18" s="61" t="s">
        <v>47</v>
      </c>
      <c r="CS18" s="61" t="s">
        <v>47</v>
      </c>
      <c r="CT18" s="61" t="s">
        <v>47</v>
      </c>
      <c r="CU18" s="65" t="s">
        <v>47</v>
      </c>
      <c r="CV18" s="61" t="s">
        <v>47</v>
      </c>
      <c r="CW18" s="61" t="s">
        <v>47</v>
      </c>
      <c r="CX18" s="61" t="s">
        <v>47</v>
      </c>
      <c r="CY18" s="61" t="s">
        <v>47</v>
      </c>
      <c r="CZ18" s="61" t="s">
        <v>47</v>
      </c>
      <c r="DA18" s="61" t="s">
        <v>47</v>
      </c>
      <c r="DB18" s="61" t="s">
        <v>47</v>
      </c>
      <c r="DC18" s="61" t="s">
        <v>47</v>
      </c>
      <c r="DD18" s="61" t="s">
        <v>47</v>
      </c>
      <c r="DE18" s="62" t="s">
        <v>47</v>
      </c>
      <c r="DF18" s="67">
        <v>927722052</v>
      </c>
      <c r="DG18" s="65" t="s">
        <v>47</v>
      </c>
      <c r="DH18" s="62" t="s">
        <v>47</v>
      </c>
      <c r="DI18" s="67">
        <v>927722052</v>
      </c>
      <c r="DJ18" s="65" t="s">
        <v>47</v>
      </c>
      <c r="DK18" s="65" t="s">
        <v>47</v>
      </c>
      <c r="DL18" s="65" t="s">
        <v>47</v>
      </c>
      <c r="DM18" s="65">
        <v>1485925</v>
      </c>
      <c r="DN18" s="65">
        <v>2012</v>
      </c>
      <c r="DO18" s="65">
        <v>23587040</v>
      </c>
      <c r="DP18" s="65">
        <v>504421</v>
      </c>
      <c r="DQ18" s="65">
        <v>17652716</v>
      </c>
      <c r="DR18" s="65" t="s">
        <v>47</v>
      </c>
      <c r="DS18" s="65" t="s">
        <v>47</v>
      </c>
      <c r="DT18" s="65" t="s">
        <v>47</v>
      </c>
      <c r="DU18" s="65" t="s">
        <v>47</v>
      </c>
      <c r="DV18" s="65" t="s">
        <v>47</v>
      </c>
      <c r="DW18" s="65" t="s">
        <v>47</v>
      </c>
      <c r="DX18" s="61" t="s">
        <v>47</v>
      </c>
      <c r="DY18" s="65" t="s">
        <v>47</v>
      </c>
      <c r="DZ18" s="65" t="s">
        <v>47</v>
      </c>
      <c r="EA18" s="65" t="s">
        <v>47</v>
      </c>
      <c r="EB18" s="65" t="s">
        <v>47</v>
      </c>
      <c r="EC18" s="65" t="s">
        <v>47</v>
      </c>
      <c r="ED18" s="65" t="s">
        <v>47</v>
      </c>
      <c r="EE18" s="65" t="s">
        <v>47</v>
      </c>
      <c r="EF18" s="65" t="s">
        <v>47</v>
      </c>
      <c r="EG18" s="65" t="s">
        <v>47</v>
      </c>
      <c r="EH18" s="63" t="s">
        <v>47</v>
      </c>
      <c r="EI18" s="54">
        <v>43232114</v>
      </c>
      <c r="EJ18" s="65" t="s">
        <v>47</v>
      </c>
      <c r="EK18" s="65" t="s">
        <v>47</v>
      </c>
      <c r="EL18" s="62" t="s">
        <v>47</v>
      </c>
      <c r="EM18" s="67" t="s">
        <v>47</v>
      </c>
      <c r="EN18" s="65" t="s">
        <v>47</v>
      </c>
      <c r="EO18" s="65" t="s">
        <v>47</v>
      </c>
      <c r="EP18" s="62" t="s">
        <v>47</v>
      </c>
      <c r="EQ18" s="67" t="s">
        <v>47</v>
      </c>
      <c r="ER18" s="65">
        <v>2452292</v>
      </c>
      <c r="ES18" s="61" t="s">
        <v>47</v>
      </c>
      <c r="ET18" s="61" t="s">
        <v>47</v>
      </c>
      <c r="EU18" s="65" t="s">
        <v>47</v>
      </c>
      <c r="EV18" s="61" t="s">
        <v>47</v>
      </c>
      <c r="EW18" s="61" t="s">
        <v>47</v>
      </c>
      <c r="EX18" s="61" t="s">
        <v>47</v>
      </c>
      <c r="EY18" s="61" t="s">
        <v>47</v>
      </c>
      <c r="EZ18" s="61" t="s">
        <v>47</v>
      </c>
      <c r="FA18" s="61" t="s">
        <v>47</v>
      </c>
      <c r="FB18" s="61" t="s">
        <v>47</v>
      </c>
      <c r="FC18" s="65" t="s">
        <v>47</v>
      </c>
      <c r="FD18" s="61" t="s">
        <v>47</v>
      </c>
      <c r="FE18" s="61" t="s">
        <v>47</v>
      </c>
      <c r="FF18" s="62" t="s">
        <v>47</v>
      </c>
      <c r="FG18" s="67">
        <v>2452292</v>
      </c>
      <c r="FH18" s="67">
        <v>973406458</v>
      </c>
      <c r="FI18" s="65" t="s">
        <v>47</v>
      </c>
      <c r="FJ18" s="62" t="s">
        <v>47</v>
      </c>
      <c r="FK18" s="120">
        <v>973406458</v>
      </c>
      <c r="FM18" s="25">
        <v>18</v>
      </c>
      <c r="FN18" s="27">
        <v>624867928</v>
      </c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>
        <v>162067878</v>
      </c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>
        <v>140786246</v>
      </c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>
        <v>0</v>
      </c>
      <c r="IY18" s="27"/>
      <c r="IZ18" s="27"/>
      <c r="JA18" s="27">
        <v>0</v>
      </c>
      <c r="JB18" s="27"/>
      <c r="JC18" s="27"/>
      <c r="JD18" s="27"/>
      <c r="JE18" s="27"/>
      <c r="JF18" s="27"/>
      <c r="JG18" s="27">
        <v>0</v>
      </c>
      <c r="JH18" s="27"/>
      <c r="JI18" s="27">
        <v>0</v>
      </c>
      <c r="JJ18" s="27">
        <v>0</v>
      </c>
      <c r="JK18" s="27">
        <v>0</v>
      </c>
      <c r="JL18" s="27">
        <v>1485925</v>
      </c>
      <c r="JM18" s="27">
        <v>2012</v>
      </c>
      <c r="JN18" s="27">
        <v>23587040</v>
      </c>
      <c r="JO18" s="27">
        <v>504421</v>
      </c>
      <c r="JP18" s="27">
        <v>17652716</v>
      </c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>
        <v>2452292</v>
      </c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</row>
    <row r="19" spans="1:314" x14ac:dyDescent="0.15">
      <c r="A19" s="21">
        <v>19</v>
      </c>
      <c r="B19" s="57"/>
      <c r="C19" s="58"/>
      <c r="D19" s="58"/>
      <c r="E19" s="58"/>
      <c r="F19" s="58" t="s">
        <v>75</v>
      </c>
      <c r="G19" s="59"/>
      <c r="H19" s="49" t="s">
        <v>47</v>
      </c>
      <c r="I19" s="50" t="s">
        <v>47</v>
      </c>
      <c r="J19" s="50" t="s">
        <v>47</v>
      </c>
      <c r="K19" s="50" t="s">
        <v>47</v>
      </c>
      <c r="L19" s="50" t="s">
        <v>47</v>
      </c>
      <c r="M19" s="50" t="s">
        <v>47</v>
      </c>
      <c r="N19" s="50" t="s">
        <v>47</v>
      </c>
      <c r="O19" s="50" t="s">
        <v>47</v>
      </c>
      <c r="P19" s="50" t="s">
        <v>47</v>
      </c>
      <c r="Q19" s="73" t="s">
        <v>47</v>
      </c>
      <c r="R19" s="60" t="s">
        <v>47</v>
      </c>
      <c r="S19" s="73" t="s">
        <v>47</v>
      </c>
      <c r="T19" s="67" t="s">
        <v>47</v>
      </c>
      <c r="U19" s="60" t="s">
        <v>47</v>
      </c>
      <c r="V19" s="61" t="s">
        <v>47</v>
      </c>
      <c r="W19" s="69" t="s">
        <v>47</v>
      </c>
      <c r="X19" s="69" t="s">
        <v>47</v>
      </c>
      <c r="Y19" s="61" t="s">
        <v>47</v>
      </c>
      <c r="Z19" s="65" t="s">
        <v>47</v>
      </c>
      <c r="AA19" s="61" t="s">
        <v>47</v>
      </c>
      <c r="AB19" s="69" t="s">
        <v>47</v>
      </c>
      <c r="AC19" s="69" t="s">
        <v>47</v>
      </c>
      <c r="AD19" s="61" t="s">
        <v>47</v>
      </c>
      <c r="AE19" s="61" t="s">
        <v>47</v>
      </c>
      <c r="AF19" s="61" t="s">
        <v>47</v>
      </c>
      <c r="AG19" s="61" t="s">
        <v>47</v>
      </c>
      <c r="AH19" s="61" t="s">
        <v>47</v>
      </c>
      <c r="AI19" s="61" t="s">
        <v>47</v>
      </c>
      <c r="AJ19" s="61" t="s">
        <v>47</v>
      </c>
      <c r="AK19" s="61" t="s">
        <v>47</v>
      </c>
      <c r="AL19" s="61" t="s">
        <v>47</v>
      </c>
      <c r="AM19" s="61" t="s">
        <v>47</v>
      </c>
      <c r="AN19" s="61" t="s">
        <v>47</v>
      </c>
      <c r="AO19" s="61" t="s">
        <v>47</v>
      </c>
      <c r="AP19" s="61" t="s">
        <v>47</v>
      </c>
      <c r="AQ19" s="61" t="s">
        <v>47</v>
      </c>
      <c r="AR19" s="61" t="s">
        <v>47</v>
      </c>
      <c r="AS19" s="61" t="s">
        <v>47</v>
      </c>
      <c r="AT19" s="61" t="s">
        <v>47</v>
      </c>
      <c r="AU19" s="61" t="s">
        <v>47</v>
      </c>
      <c r="AV19" s="61" t="s">
        <v>47</v>
      </c>
      <c r="AW19" s="61" t="s">
        <v>47</v>
      </c>
      <c r="AX19" s="61" t="s">
        <v>47</v>
      </c>
      <c r="AY19" s="61" t="s">
        <v>47</v>
      </c>
      <c r="AZ19" s="61" t="s">
        <v>47</v>
      </c>
      <c r="BA19" s="61" t="s">
        <v>47</v>
      </c>
      <c r="BB19" s="61" t="s">
        <v>47</v>
      </c>
      <c r="BC19" s="61" t="s">
        <v>47</v>
      </c>
      <c r="BD19" s="61" t="s">
        <v>47</v>
      </c>
      <c r="BE19" s="61" t="s">
        <v>47</v>
      </c>
      <c r="BF19" s="61" t="s">
        <v>47</v>
      </c>
      <c r="BG19" s="61" t="s">
        <v>47</v>
      </c>
      <c r="BH19" s="61" t="s">
        <v>47</v>
      </c>
      <c r="BI19" s="65" t="s">
        <v>47</v>
      </c>
      <c r="BJ19" s="61" t="s">
        <v>47</v>
      </c>
      <c r="BK19" s="61" t="s">
        <v>47</v>
      </c>
      <c r="BL19" s="61" t="s">
        <v>47</v>
      </c>
      <c r="BM19" s="61" t="s">
        <v>47</v>
      </c>
      <c r="BN19" s="61" t="s">
        <v>47</v>
      </c>
      <c r="BO19" s="61" t="s">
        <v>47</v>
      </c>
      <c r="BP19" s="61" t="s">
        <v>47</v>
      </c>
      <c r="BQ19" s="61" t="s">
        <v>47</v>
      </c>
      <c r="BR19" s="61" t="s">
        <v>47</v>
      </c>
      <c r="BS19" s="61" t="s">
        <v>47</v>
      </c>
      <c r="BT19" s="61" t="s">
        <v>47</v>
      </c>
      <c r="BU19" s="61" t="s">
        <v>47</v>
      </c>
      <c r="BV19" s="61" t="s">
        <v>47</v>
      </c>
      <c r="BW19" s="61" t="s">
        <v>47</v>
      </c>
      <c r="BX19" s="61" t="s">
        <v>47</v>
      </c>
      <c r="BY19" s="61" t="s">
        <v>47</v>
      </c>
      <c r="BZ19" s="61" t="s">
        <v>47</v>
      </c>
      <c r="CA19" s="61" t="s">
        <v>47</v>
      </c>
      <c r="CB19" s="61" t="s">
        <v>47</v>
      </c>
      <c r="CC19" s="61" t="s">
        <v>47</v>
      </c>
      <c r="CD19" s="61" t="s">
        <v>47</v>
      </c>
      <c r="CE19" s="61" t="s">
        <v>47</v>
      </c>
      <c r="CF19" s="61" t="s">
        <v>47</v>
      </c>
      <c r="CG19" s="61" t="s">
        <v>47</v>
      </c>
      <c r="CH19" s="61" t="s">
        <v>47</v>
      </c>
      <c r="CI19" s="61" t="s">
        <v>47</v>
      </c>
      <c r="CJ19" s="61" t="s">
        <v>47</v>
      </c>
      <c r="CK19" s="61" t="s">
        <v>47</v>
      </c>
      <c r="CL19" s="61" t="s">
        <v>47</v>
      </c>
      <c r="CM19" s="61" t="s">
        <v>47</v>
      </c>
      <c r="CN19" s="61" t="s">
        <v>47</v>
      </c>
      <c r="CO19" s="62" t="s">
        <v>47</v>
      </c>
      <c r="CP19" s="65" t="s">
        <v>47</v>
      </c>
      <c r="CQ19" s="61" t="s">
        <v>47</v>
      </c>
      <c r="CR19" s="61" t="s">
        <v>47</v>
      </c>
      <c r="CS19" s="61" t="s">
        <v>47</v>
      </c>
      <c r="CT19" s="61" t="s">
        <v>47</v>
      </c>
      <c r="CU19" s="65" t="s">
        <v>47</v>
      </c>
      <c r="CV19" s="61" t="s">
        <v>47</v>
      </c>
      <c r="CW19" s="61" t="s">
        <v>47</v>
      </c>
      <c r="CX19" s="61" t="s">
        <v>47</v>
      </c>
      <c r="CY19" s="61" t="s">
        <v>47</v>
      </c>
      <c r="CZ19" s="61" t="s">
        <v>47</v>
      </c>
      <c r="DA19" s="61" t="s">
        <v>47</v>
      </c>
      <c r="DB19" s="61" t="s">
        <v>47</v>
      </c>
      <c r="DC19" s="61" t="s">
        <v>47</v>
      </c>
      <c r="DD19" s="61" t="s">
        <v>47</v>
      </c>
      <c r="DE19" s="62" t="s">
        <v>47</v>
      </c>
      <c r="DF19" s="67" t="s">
        <v>47</v>
      </c>
      <c r="DG19" s="65" t="s">
        <v>47</v>
      </c>
      <c r="DH19" s="62" t="s">
        <v>47</v>
      </c>
      <c r="DI19" s="67" t="s">
        <v>47</v>
      </c>
      <c r="DJ19" s="65" t="s">
        <v>47</v>
      </c>
      <c r="DK19" s="65" t="s">
        <v>47</v>
      </c>
      <c r="DL19" s="65" t="s">
        <v>47</v>
      </c>
      <c r="DM19" s="65" t="s">
        <v>47</v>
      </c>
      <c r="DN19" s="65">
        <v>173</v>
      </c>
      <c r="DO19" s="65">
        <v>51181</v>
      </c>
      <c r="DP19" s="65">
        <v>6688</v>
      </c>
      <c r="DQ19" s="65" t="s">
        <v>47</v>
      </c>
      <c r="DR19" s="65" t="s">
        <v>47</v>
      </c>
      <c r="DS19" s="65" t="s">
        <v>47</v>
      </c>
      <c r="DT19" s="65" t="s">
        <v>47</v>
      </c>
      <c r="DU19" s="65" t="s">
        <v>47</v>
      </c>
      <c r="DV19" s="65" t="s">
        <v>47</v>
      </c>
      <c r="DW19" s="65" t="s">
        <v>47</v>
      </c>
      <c r="DX19" s="61" t="s">
        <v>47</v>
      </c>
      <c r="DY19" s="65" t="s">
        <v>47</v>
      </c>
      <c r="DZ19" s="65" t="s">
        <v>47</v>
      </c>
      <c r="EA19" s="65" t="s">
        <v>47</v>
      </c>
      <c r="EB19" s="65" t="s">
        <v>47</v>
      </c>
      <c r="EC19" s="65" t="s">
        <v>47</v>
      </c>
      <c r="ED19" s="65" t="s">
        <v>47</v>
      </c>
      <c r="EE19" s="65" t="s">
        <v>47</v>
      </c>
      <c r="EF19" s="65" t="s">
        <v>47</v>
      </c>
      <c r="EG19" s="65" t="s">
        <v>47</v>
      </c>
      <c r="EH19" s="63" t="s">
        <v>47</v>
      </c>
      <c r="EI19" s="54">
        <v>58042</v>
      </c>
      <c r="EJ19" s="65" t="s">
        <v>47</v>
      </c>
      <c r="EK19" s="65" t="s">
        <v>47</v>
      </c>
      <c r="EL19" s="62" t="s">
        <v>47</v>
      </c>
      <c r="EM19" s="67" t="s">
        <v>47</v>
      </c>
      <c r="EN19" s="65" t="s">
        <v>47</v>
      </c>
      <c r="EO19" s="65" t="s">
        <v>47</v>
      </c>
      <c r="EP19" s="62" t="s">
        <v>47</v>
      </c>
      <c r="EQ19" s="67" t="s">
        <v>47</v>
      </c>
      <c r="ER19" s="65">
        <v>40047308</v>
      </c>
      <c r="ES19" s="61" t="s">
        <v>47</v>
      </c>
      <c r="ET19" s="61" t="s">
        <v>47</v>
      </c>
      <c r="EU19" s="65" t="s">
        <v>47</v>
      </c>
      <c r="EV19" s="61" t="s">
        <v>47</v>
      </c>
      <c r="EW19" s="61" t="s">
        <v>47</v>
      </c>
      <c r="EX19" s="61" t="s">
        <v>47</v>
      </c>
      <c r="EY19" s="61" t="s">
        <v>47</v>
      </c>
      <c r="EZ19" s="61" t="s">
        <v>47</v>
      </c>
      <c r="FA19" s="61" t="s">
        <v>47</v>
      </c>
      <c r="FB19" s="61" t="s">
        <v>47</v>
      </c>
      <c r="FC19" s="65" t="s">
        <v>47</v>
      </c>
      <c r="FD19" s="61" t="s">
        <v>47</v>
      </c>
      <c r="FE19" s="61" t="s">
        <v>47</v>
      </c>
      <c r="FF19" s="62" t="s">
        <v>47</v>
      </c>
      <c r="FG19" s="67">
        <v>40047308</v>
      </c>
      <c r="FH19" s="67">
        <v>40105350</v>
      </c>
      <c r="FI19" s="65" t="s">
        <v>47</v>
      </c>
      <c r="FJ19" s="62" t="s">
        <v>47</v>
      </c>
      <c r="FK19" s="120">
        <v>40105350</v>
      </c>
      <c r="FM19" s="25">
        <v>19</v>
      </c>
      <c r="FN19" s="27">
        <v>0</v>
      </c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>
        <v>0</v>
      </c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>
        <v>0</v>
      </c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>
        <v>0</v>
      </c>
      <c r="IY19" s="27"/>
      <c r="IZ19" s="27"/>
      <c r="JA19" s="27">
        <v>0</v>
      </c>
      <c r="JB19" s="27"/>
      <c r="JC19" s="27"/>
      <c r="JD19" s="27"/>
      <c r="JE19" s="27"/>
      <c r="JF19" s="27"/>
      <c r="JG19" s="27">
        <v>0</v>
      </c>
      <c r="JH19" s="27"/>
      <c r="JI19" s="27">
        <v>0</v>
      </c>
      <c r="JJ19" s="27">
        <v>0</v>
      </c>
      <c r="JK19" s="27">
        <v>0</v>
      </c>
      <c r="JL19" s="27">
        <v>0</v>
      </c>
      <c r="JM19" s="27">
        <v>173</v>
      </c>
      <c r="JN19" s="27">
        <v>51181</v>
      </c>
      <c r="JO19" s="27">
        <v>6688</v>
      </c>
      <c r="JP19" s="27">
        <v>0</v>
      </c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>
        <v>40047308</v>
      </c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</row>
    <row r="20" spans="1:314" x14ac:dyDescent="0.15">
      <c r="A20" s="21">
        <v>20</v>
      </c>
      <c r="B20" s="57"/>
      <c r="C20" s="58"/>
      <c r="D20" s="58"/>
      <c r="E20" s="58" t="s">
        <v>308</v>
      </c>
      <c r="F20" s="58"/>
      <c r="G20" s="59"/>
      <c r="H20" s="49">
        <v>30371094</v>
      </c>
      <c r="I20" s="50" t="s">
        <v>47</v>
      </c>
      <c r="J20" s="50" t="s">
        <v>47</v>
      </c>
      <c r="K20" s="50" t="s">
        <v>47</v>
      </c>
      <c r="L20" s="50" t="s">
        <v>47</v>
      </c>
      <c r="M20" s="50" t="s">
        <v>47</v>
      </c>
      <c r="N20" s="50" t="s">
        <v>47</v>
      </c>
      <c r="O20" s="50" t="s">
        <v>47</v>
      </c>
      <c r="P20" s="50" t="s">
        <v>47</v>
      </c>
      <c r="Q20" s="73" t="s">
        <v>47</v>
      </c>
      <c r="R20" s="49">
        <v>30371094</v>
      </c>
      <c r="S20" s="73" t="s">
        <v>47</v>
      </c>
      <c r="T20" s="54">
        <v>30371094</v>
      </c>
      <c r="U20" s="49" t="s">
        <v>47</v>
      </c>
      <c r="V20" s="50" t="s">
        <v>47</v>
      </c>
      <c r="W20" s="50" t="s">
        <v>47</v>
      </c>
      <c r="X20" s="50" t="s">
        <v>47</v>
      </c>
      <c r="Y20" s="50" t="s">
        <v>47</v>
      </c>
      <c r="Z20" s="50" t="s">
        <v>47</v>
      </c>
      <c r="AA20" s="50" t="s">
        <v>47</v>
      </c>
      <c r="AB20" s="50" t="s">
        <v>47</v>
      </c>
      <c r="AC20" s="50" t="s">
        <v>47</v>
      </c>
      <c r="AD20" s="50" t="s">
        <v>47</v>
      </c>
      <c r="AE20" s="50" t="s">
        <v>47</v>
      </c>
      <c r="AF20" s="50" t="s">
        <v>47</v>
      </c>
      <c r="AG20" s="50" t="s">
        <v>47</v>
      </c>
      <c r="AH20" s="50" t="s">
        <v>47</v>
      </c>
      <c r="AI20" s="50" t="s">
        <v>47</v>
      </c>
      <c r="AJ20" s="50" t="s">
        <v>47</v>
      </c>
      <c r="AK20" s="50" t="s">
        <v>47</v>
      </c>
      <c r="AL20" s="50" t="s">
        <v>47</v>
      </c>
      <c r="AM20" s="50" t="s">
        <v>47</v>
      </c>
      <c r="AN20" s="50" t="s">
        <v>47</v>
      </c>
      <c r="AO20" s="50" t="s">
        <v>47</v>
      </c>
      <c r="AP20" s="50" t="s">
        <v>47</v>
      </c>
      <c r="AQ20" s="50" t="s">
        <v>47</v>
      </c>
      <c r="AR20" s="50" t="s">
        <v>47</v>
      </c>
      <c r="AS20" s="50" t="s">
        <v>47</v>
      </c>
      <c r="AT20" s="50" t="s">
        <v>47</v>
      </c>
      <c r="AU20" s="50" t="s">
        <v>47</v>
      </c>
      <c r="AV20" s="50" t="s">
        <v>47</v>
      </c>
      <c r="AW20" s="50" t="s">
        <v>47</v>
      </c>
      <c r="AX20" s="50" t="s">
        <v>47</v>
      </c>
      <c r="AY20" s="50" t="s">
        <v>47</v>
      </c>
      <c r="AZ20" s="50" t="s">
        <v>47</v>
      </c>
      <c r="BA20" s="50" t="s">
        <v>47</v>
      </c>
      <c r="BB20" s="50" t="s">
        <v>47</v>
      </c>
      <c r="BC20" s="50" t="s">
        <v>47</v>
      </c>
      <c r="BD20" s="50" t="s">
        <v>47</v>
      </c>
      <c r="BE20" s="50" t="s">
        <v>47</v>
      </c>
      <c r="BF20" s="50" t="s">
        <v>47</v>
      </c>
      <c r="BG20" s="50" t="s">
        <v>47</v>
      </c>
      <c r="BH20" s="51" t="s">
        <v>47</v>
      </c>
      <c r="BI20" s="50">
        <v>10551622</v>
      </c>
      <c r="BJ20" s="50" t="s">
        <v>47</v>
      </c>
      <c r="BK20" s="50" t="s">
        <v>47</v>
      </c>
      <c r="BL20" s="50" t="s">
        <v>47</v>
      </c>
      <c r="BM20" s="50" t="s">
        <v>47</v>
      </c>
      <c r="BN20" s="50" t="s">
        <v>47</v>
      </c>
      <c r="BO20" s="50" t="s">
        <v>47</v>
      </c>
      <c r="BP20" s="50" t="s">
        <v>47</v>
      </c>
      <c r="BQ20" s="50" t="s">
        <v>47</v>
      </c>
      <c r="BR20" s="50" t="s">
        <v>47</v>
      </c>
      <c r="BS20" s="50" t="s">
        <v>47</v>
      </c>
      <c r="BT20" s="50" t="s">
        <v>47</v>
      </c>
      <c r="BU20" s="50" t="s">
        <v>47</v>
      </c>
      <c r="BV20" s="50" t="s">
        <v>47</v>
      </c>
      <c r="BW20" s="50" t="s">
        <v>47</v>
      </c>
      <c r="BX20" s="50" t="s">
        <v>47</v>
      </c>
      <c r="BY20" s="50" t="s">
        <v>47</v>
      </c>
      <c r="BZ20" s="50" t="s">
        <v>47</v>
      </c>
      <c r="CA20" s="50" t="s">
        <v>47</v>
      </c>
      <c r="CB20" s="50" t="s">
        <v>47</v>
      </c>
      <c r="CC20" s="50" t="s">
        <v>47</v>
      </c>
      <c r="CD20" s="50" t="s">
        <v>47</v>
      </c>
      <c r="CE20" s="50" t="s">
        <v>47</v>
      </c>
      <c r="CF20" s="50" t="s">
        <v>47</v>
      </c>
      <c r="CG20" s="50" t="s">
        <v>47</v>
      </c>
      <c r="CH20" s="50" t="s">
        <v>47</v>
      </c>
      <c r="CI20" s="50">
        <v>22794565</v>
      </c>
      <c r="CJ20" s="50" t="s">
        <v>47</v>
      </c>
      <c r="CK20" s="50" t="s">
        <v>47</v>
      </c>
      <c r="CL20" s="50" t="s">
        <v>47</v>
      </c>
      <c r="CM20" s="50" t="s">
        <v>47</v>
      </c>
      <c r="CN20" s="50" t="s">
        <v>47</v>
      </c>
      <c r="CO20" s="73" t="s">
        <v>47</v>
      </c>
      <c r="CP20" s="50" t="s">
        <v>47</v>
      </c>
      <c r="CQ20" s="50" t="s">
        <v>47</v>
      </c>
      <c r="CR20" s="50" t="s">
        <v>47</v>
      </c>
      <c r="CS20" s="50" t="s">
        <v>47</v>
      </c>
      <c r="CT20" s="51" t="s">
        <v>47</v>
      </c>
      <c r="CU20" s="50">
        <v>24779621</v>
      </c>
      <c r="CV20" s="50" t="s">
        <v>47</v>
      </c>
      <c r="CW20" s="50" t="s">
        <v>47</v>
      </c>
      <c r="CX20" s="50">
        <v>15413903</v>
      </c>
      <c r="CY20" s="50" t="s">
        <v>47</v>
      </c>
      <c r="CZ20" s="50" t="s">
        <v>47</v>
      </c>
      <c r="DA20" s="50" t="s">
        <v>47</v>
      </c>
      <c r="DB20" s="50" t="s">
        <v>47</v>
      </c>
      <c r="DC20" s="50" t="s">
        <v>47</v>
      </c>
      <c r="DD20" s="50" t="s">
        <v>47</v>
      </c>
      <c r="DE20" s="73" t="s">
        <v>47</v>
      </c>
      <c r="DF20" s="54">
        <v>103910805</v>
      </c>
      <c r="DG20" s="50" t="s">
        <v>47</v>
      </c>
      <c r="DH20" s="73" t="s">
        <v>47</v>
      </c>
      <c r="DI20" s="54">
        <v>103910805</v>
      </c>
      <c r="DJ20" s="50" t="s">
        <v>47</v>
      </c>
      <c r="DK20" s="50" t="s">
        <v>47</v>
      </c>
      <c r="DL20" s="50" t="s">
        <v>47</v>
      </c>
      <c r="DM20" s="50" t="s">
        <v>47</v>
      </c>
      <c r="DN20" s="50">
        <v>15519859</v>
      </c>
      <c r="DO20" s="50">
        <v>874361</v>
      </c>
      <c r="DP20" s="50">
        <v>5945</v>
      </c>
      <c r="DQ20" s="50">
        <v>479520</v>
      </c>
      <c r="DR20" s="50" t="s">
        <v>47</v>
      </c>
      <c r="DS20" s="50" t="s">
        <v>47</v>
      </c>
      <c r="DT20" s="50" t="s">
        <v>47</v>
      </c>
      <c r="DU20" s="50" t="s">
        <v>47</v>
      </c>
      <c r="DV20" s="50" t="s">
        <v>47</v>
      </c>
      <c r="DW20" s="50" t="s">
        <v>47</v>
      </c>
      <c r="DX20" s="51" t="s">
        <v>47</v>
      </c>
      <c r="DY20" s="50" t="s">
        <v>47</v>
      </c>
      <c r="DZ20" s="50" t="s">
        <v>47</v>
      </c>
      <c r="EA20" s="50" t="s">
        <v>47</v>
      </c>
      <c r="EB20" s="50" t="s">
        <v>47</v>
      </c>
      <c r="EC20" s="50" t="s">
        <v>47</v>
      </c>
      <c r="ED20" s="50" t="s">
        <v>47</v>
      </c>
      <c r="EE20" s="50" t="s">
        <v>47</v>
      </c>
      <c r="EF20" s="50" t="s">
        <v>47</v>
      </c>
      <c r="EG20" s="50" t="s">
        <v>47</v>
      </c>
      <c r="EH20" s="52" t="s">
        <v>47</v>
      </c>
      <c r="EI20" s="54">
        <v>16879685</v>
      </c>
      <c r="EJ20" s="50" t="s">
        <v>47</v>
      </c>
      <c r="EK20" s="50" t="s">
        <v>47</v>
      </c>
      <c r="EL20" s="73" t="s">
        <v>47</v>
      </c>
      <c r="EM20" s="54" t="s">
        <v>47</v>
      </c>
      <c r="EN20" s="50" t="s">
        <v>47</v>
      </c>
      <c r="EO20" s="50" t="s">
        <v>47</v>
      </c>
      <c r="EP20" s="73" t="s">
        <v>47</v>
      </c>
      <c r="EQ20" s="54" t="s">
        <v>47</v>
      </c>
      <c r="ER20" s="50">
        <v>2594047</v>
      </c>
      <c r="ES20" s="50" t="s">
        <v>47</v>
      </c>
      <c r="ET20" s="50" t="s">
        <v>47</v>
      </c>
      <c r="EU20" s="50" t="s">
        <v>47</v>
      </c>
      <c r="EV20" s="50" t="s">
        <v>47</v>
      </c>
      <c r="EW20" s="50" t="s">
        <v>47</v>
      </c>
      <c r="EX20" s="50" t="s">
        <v>47</v>
      </c>
      <c r="EY20" s="50" t="s">
        <v>47</v>
      </c>
      <c r="EZ20" s="50" t="s">
        <v>47</v>
      </c>
      <c r="FA20" s="50" t="s">
        <v>47</v>
      </c>
      <c r="FB20" s="50" t="s">
        <v>47</v>
      </c>
      <c r="FC20" s="50" t="s">
        <v>47</v>
      </c>
      <c r="FD20" s="50" t="s">
        <v>47</v>
      </c>
      <c r="FE20" s="50" t="s">
        <v>47</v>
      </c>
      <c r="FF20" s="73" t="s">
        <v>47</v>
      </c>
      <c r="FG20" s="54">
        <v>2594047</v>
      </c>
      <c r="FH20" s="54">
        <v>123384537</v>
      </c>
      <c r="FI20" s="50" t="s">
        <v>47</v>
      </c>
      <c r="FJ20" s="73" t="s">
        <v>47</v>
      </c>
      <c r="FK20" s="70">
        <v>123384537</v>
      </c>
      <c r="FM20" s="25">
        <v>20</v>
      </c>
      <c r="FN20" s="27">
        <v>30371094</v>
      </c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>
        <v>10551622</v>
      </c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>
        <v>22794565</v>
      </c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>
        <v>24779621</v>
      </c>
      <c r="IY20" s="27"/>
      <c r="IZ20" s="27"/>
      <c r="JA20" s="27">
        <v>15413903</v>
      </c>
      <c r="JB20" s="27"/>
      <c r="JC20" s="27"/>
      <c r="JD20" s="27"/>
      <c r="JE20" s="27"/>
      <c r="JF20" s="27"/>
      <c r="JG20" s="27">
        <v>0</v>
      </c>
      <c r="JH20" s="27"/>
      <c r="JI20" s="27">
        <v>0</v>
      </c>
      <c r="JJ20" s="27">
        <v>0</v>
      </c>
      <c r="JK20" s="27">
        <v>0</v>
      </c>
      <c r="JL20" s="27">
        <v>0</v>
      </c>
      <c r="JM20" s="27">
        <v>15519859</v>
      </c>
      <c r="JN20" s="27">
        <v>874361</v>
      </c>
      <c r="JO20" s="27">
        <v>5945</v>
      </c>
      <c r="JP20" s="27">
        <v>479520</v>
      </c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>
        <v>2594047</v>
      </c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</row>
    <row r="21" spans="1:314" x14ac:dyDescent="0.15">
      <c r="A21" s="21">
        <v>21</v>
      </c>
      <c r="B21" s="57"/>
      <c r="C21" s="58"/>
      <c r="D21" s="58"/>
      <c r="E21" s="58"/>
      <c r="F21" s="58" t="s">
        <v>309</v>
      </c>
      <c r="G21" s="59"/>
      <c r="H21" s="49">
        <v>19312347</v>
      </c>
      <c r="I21" s="50" t="s">
        <v>47</v>
      </c>
      <c r="J21" s="50" t="s">
        <v>47</v>
      </c>
      <c r="K21" s="50" t="s">
        <v>47</v>
      </c>
      <c r="L21" s="50" t="s">
        <v>47</v>
      </c>
      <c r="M21" s="50" t="s">
        <v>47</v>
      </c>
      <c r="N21" s="50" t="s">
        <v>47</v>
      </c>
      <c r="O21" s="50" t="s">
        <v>47</v>
      </c>
      <c r="P21" s="50" t="s">
        <v>47</v>
      </c>
      <c r="Q21" s="73" t="s">
        <v>47</v>
      </c>
      <c r="R21" s="60">
        <v>19312347</v>
      </c>
      <c r="S21" s="73" t="s">
        <v>47</v>
      </c>
      <c r="T21" s="67">
        <v>19312347</v>
      </c>
      <c r="U21" s="60" t="s">
        <v>47</v>
      </c>
      <c r="V21" s="61" t="s">
        <v>47</v>
      </c>
      <c r="W21" s="69" t="s">
        <v>47</v>
      </c>
      <c r="X21" s="69" t="s">
        <v>47</v>
      </c>
      <c r="Y21" s="61" t="s">
        <v>47</v>
      </c>
      <c r="Z21" s="65" t="s">
        <v>47</v>
      </c>
      <c r="AA21" s="61" t="s">
        <v>47</v>
      </c>
      <c r="AB21" s="69" t="s">
        <v>47</v>
      </c>
      <c r="AC21" s="69" t="s">
        <v>47</v>
      </c>
      <c r="AD21" s="61" t="s">
        <v>47</v>
      </c>
      <c r="AE21" s="61" t="s">
        <v>47</v>
      </c>
      <c r="AF21" s="61" t="s">
        <v>47</v>
      </c>
      <c r="AG21" s="61" t="s">
        <v>47</v>
      </c>
      <c r="AH21" s="61" t="s">
        <v>47</v>
      </c>
      <c r="AI21" s="61" t="s">
        <v>47</v>
      </c>
      <c r="AJ21" s="61" t="s">
        <v>47</v>
      </c>
      <c r="AK21" s="61" t="s">
        <v>47</v>
      </c>
      <c r="AL21" s="61" t="s">
        <v>47</v>
      </c>
      <c r="AM21" s="61" t="s">
        <v>47</v>
      </c>
      <c r="AN21" s="61" t="s">
        <v>47</v>
      </c>
      <c r="AO21" s="61" t="s">
        <v>47</v>
      </c>
      <c r="AP21" s="61" t="s">
        <v>47</v>
      </c>
      <c r="AQ21" s="61" t="s">
        <v>47</v>
      </c>
      <c r="AR21" s="61" t="s">
        <v>47</v>
      </c>
      <c r="AS21" s="61" t="s">
        <v>47</v>
      </c>
      <c r="AT21" s="61" t="s">
        <v>47</v>
      </c>
      <c r="AU21" s="61" t="s">
        <v>47</v>
      </c>
      <c r="AV21" s="61" t="s">
        <v>47</v>
      </c>
      <c r="AW21" s="61" t="s">
        <v>47</v>
      </c>
      <c r="AX21" s="61" t="s">
        <v>47</v>
      </c>
      <c r="AY21" s="61" t="s">
        <v>47</v>
      </c>
      <c r="AZ21" s="61" t="s">
        <v>47</v>
      </c>
      <c r="BA21" s="61" t="s">
        <v>47</v>
      </c>
      <c r="BB21" s="61" t="s">
        <v>47</v>
      </c>
      <c r="BC21" s="61" t="s">
        <v>47</v>
      </c>
      <c r="BD21" s="61" t="s">
        <v>47</v>
      </c>
      <c r="BE21" s="61" t="s">
        <v>47</v>
      </c>
      <c r="BF21" s="61" t="s">
        <v>47</v>
      </c>
      <c r="BG21" s="61" t="s">
        <v>47</v>
      </c>
      <c r="BH21" s="61" t="s">
        <v>47</v>
      </c>
      <c r="BI21" s="65">
        <v>10541422</v>
      </c>
      <c r="BJ21" s="61" t="s">
        <v>47</v>
      </c>
      <c r="BK21" s="61" t="s">
        <v>47</v>
      </c>
      <c r="BL21" s="61" t="s">
        <v>47</v>
      </c>
      <c r="BM21" s="61" t="s">
        <v>47</v>
      </c>
      <c r="BN21" s="61" t="s">
        <v>47</v>
      </c>
      <c r="BO21" s="61" t="s">
        <v>47</v>
      </c>
      <c r="BP21" s="61" t="s">
        <v>47</v>
      </c>
      <c r="BQ21" s="61" t="s">
        <v>47</v>
      </c>
      <c r="BR21" s="61" t="s">
        <v>47</v>
      </c>
      <c r="BS21" s="61" t="s">
        <v>47</v>
      </c>
      <c r="BT21" s="61" t="s">
        <v>47</v>
      </c>
      <c r="BU21" s="61" t="s">
        <v>47</v>
      </c>
      <c r="BV21" s="61" t="s">
        <v>47</v>
      </c>
      <c r="BW21" s="61" t="s">
        <v>47</v>
      </c>
      <c r="BX21" s="61" t="s">
        <v>47</v>
      </c>
      <c r="BY21" s="61" t="s">
        <v>47</v>
      </c>
      <c r="BZ21" s="61" t="s">
        <v>47</v>
      </c>
      <c r="CA21" s="61" t="s">
        <v>47</v>
      </c>
      <c r="CB21" s="61" t="s">
        <v>47</v>
      </c>
      <c r="CC21" s="61" t="s">
        <v>47</v>
      </c>
      <c r="CD21" s="61" t="s">
        <v>47</v>
      </c>
      <c r="CE21" s="61" t="s">
        <v>47</v>
      </c>
      <c r="CF21" s="61" t="s">
        <v>47</v>
      </c>
      <c r="CG21" s="61" t="s">
        <v>47</v>
      </c>
      <c r="CH21" s="61" t="s">
        <v>47</v>
      </c>
      <c r="CI21" s="61">
        <v>22794565</v>
      </c>
      <c r="CJ21" s="61" t="s">
        <v>47</v>
      </c>
      <c r="CK21" s="61" t="s">
        <v>47</v>
      </c>
      <c r="CL21" s="61" t="s">
        <v>47</v>
      </c>
      <c r="CM21" s="61" t="s">
        <v>47</v>
      </c>
      <c r="CN21" s="61" t="s">
        <v>47</v>
      </c>
      <c r="CO21" s="62" t="s">
        <v>47</v>
      </c>
      <c r="CP21" s="65" t="s">
        <v>47</v>
      </c>
      <c r="CQ21" s="61" t="s">
        <v>47</v>
      </c>
      <c r="CR21" s="61" t="s">
        <v>47</v>
      </c>
      <c r="CS21" s="61" t="s">
        <v>47</v>
      </c>
      <c r="CT21" s="61" t="s">
        <v>47</v>
      </c>
      <c r="CU21" s="65" t="s">
        <v>47</v>
      </c>
      <c r="CV21" s="61" t="s">
        <v>47</v>
      </c>
      <c r="CW21" s="61" t="s">
        <v>47</v>
      </c>
      <c r="CX21" s="61" t="s">
        <v>47</v>
      </c>
      <c r="CY21" s="61" t="s">
        <v>47</v>
      </c>
      <c r="CZ21" s="61" t="s">
        <v>47</v>
      </c>
      <c r="DA21" s="61" t="s">
        <v>47</v>
      </c>
      <c r="DB21" s="61" t="s">
        <v>47</v>
      </c>
      <c r="DC21" s="61" t="s">
        <v>47</v>
      </c>
      <c r="DD21" s="61" t="s">
        <v>47</v>
      </c>
      <c r="DE21" s="62" t="s">
        <v>47</v>
      </c>
      <c r="DF21" s="67">
        <v>52648334</v>
      </c>
      <c r="DG21" s="65" t="s">
        <v>47</v>
      </c>
      <c r="DH21" s="62" t="s">
        <v>47</v>
      </c>
      <c r="DI21" s="67">
        <v>52648334</v>
      </c>
      <c r="DJ21" s="65" t="s">
        <v>47</v>
      </c>
      <c r="DK21" s="65" t="s">
        <v>47</v>
      </c>
      <c r="DL21" s="65" t="s">
        <v>47</v>
      </c>
      <c r="DM21" s="65" t="s">
        <v>47</v>
      </c>
      <c r="DN21" s="65" t="s">
        <v>47</v>
      </c>
      <c r="DO21" s="65">
        <v>702047</v>
      </c>
      <c r="DP21" s="65" t="s">
        <v>47</v>
      </c>
      <c r="DQ21" s="65">
        <v>261615</v>
      </c>
      <c r="DR21" s="65" t="s">
        <v>47</v>
      </c>
      <c r="DS21" s="65" t="s">
        <v>47</v>
      </c>
      <c r="DT21" s="65" t="s">
        <v>47</v>
      </c>
      <c r="DU21" s="65" t="s">
        <v>47</v>
      </c>
      <c r="DV21" s="65" t="s">
        <v>47</v>
      </c>
      <c r="DW21" s="65" t="s">
        <v>47</v>
      </c>
      <c r="DX21" s="61" t="s">
        <v>47</v>
      </c>
      <c r="DY21" s="65" t="s">
        <v>47</v>
      </c>
      <c r="DZ21" s="65" t="s">
        <v>47</v>
      </c>
      <c r="EA21" s="65" t="s">
        <v>47</v>
      </c>
      <c r="EB21" s="65" t="s">
        <v>47</v>
      </c>
      <c r="EC21" s="65" t="s">
        <v>47</v>
      </c>
      <c r="ED21" s="65" t="s">
        <v>47</v>
      </c>
      <c r="EE21" s="65" t="s">
        <v>47</v>
      </c>
      <c r="EF21" s="65" t="s">
        <v>47</v>
      </c>
      <c r="EG21" s="65" t="s">
        <v>47</v>
      </c>
      <c r="EH21" s="63" t="s">
        <v>47</v>
      </c>
      <c r="EI21" s="54">
        <v>963662</v>
      </c>
      <c r="EJ21" s="65" t="s">
        <v>47</v>
      </c>
      <c r="EK21" s="65" t="s">
        <v>47</v>
      </c>
      <c r="EL21" s="62" t="s">
        <v>47</v>
      </c>
      <c r="EM21" s="67" t="s">
        <v>47</v>
      </c>
      <c r="EN21" s="65" t="s">
        <v>47</v>
      </c>
      <c r="EO21" s="65" t="s">
        <v>47</v>
      </c>
      <c r="EP21" s="62" t="s">
        <v>47</v>
      </c>
      <c r="EQ21" s="67" t="s">
        <v>47</v>
      </c>
      <c r="ER21" s="65" t="s">
        <v>47</v>
      </c>
      <c r="ES21" s="61" t="s">
        <v>47</v>
      </c>
      <c r="ET21" s="61" t="s">
        <v>47</v>
      </c>
      <c r="EU21" s="65" t="s">
        <v>47</v>
      </c>
      <c r="EV21" s="61" t="s">
        <v>47</v>
      </c>
      <c r="EW21" s="61" t="s">
        <v>47</v>
      </c>
      <c r="EX21" s="61" t="s">
        <v>47</v>
      </c>
      <c r="EY21" s="61" t="s">
        <v>47</v>
      </c>
      <c r="EZ21" s="61" t="s">
        <v>47</v>
      </c>
      <c r="FA21" s="61" t="s">
        <v>47</v>
      </c>
      <c r="FB21" s="61" t="s">
        <v>47</v>
      </c>
      <c r="FC21" s="65" t="s">
        <v>47</v>
      </c>
      <c r="FD21" s="61" t="s">
        <v>47</v>
      </c>
      <c r="FE21" s="61" t="s">
        <v>47</v>
      </c>
      <c r="FF21" s="62" t="s">
        <v>47</v>
      </c>
      <c r="FG21" s="67" t="s">
        <v>47</v>
      </c>
      <c r="FH21" s="67">
        <v>53611996</v>
      </c>
      <c r="FI21" s="65" t="s">
        <v>47</v>
      </c>
      <c r="FJ21" s="62" t="s">
        <v>47</v>
      </c>
      <c r="FK21" s="120">
        <v>53611996</v>
      </c>
      <c r="FM21" s="25">
        <v>21</v>
      </c>
      <c r="FN21" s="27">
        <v>19312347</v>
      </c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>
        <v>10541422</v>
      </c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>
        <v>22794565</v>
      </c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>
        <v>0</v>
      </c>
      <c r="IY21" s="27"/>
      <c r="IZ21" s="27"/>
      <c r="JA21" s="27">
        <v>0</v>
      </c>
      <c r="JB21" s="27"/>
      <c r="JC21" s="27"/>
      <c r="JD21" s="27"/>
      <c r="JE21" s="27"/>
      <c r="JF21" s="27"/>
      <c r="JG21" s="27">
        <v>0</v>
      </c>
      <c r="JH21" s="27"/>
      <c r="JI21" s="27">
        <v>0</v>
      </c>
      <c r="JJ21" s="27">
        <v>0</v>
      </c>
      <c r="JK21" s="27">
        <v>0</v>
      </c>
      <c r="JL21" s="27">
        <v>0</v>
      </c>
      <c r="JM21" s="27">
        <v>0</v>
      </c>
      <c r="JN21" s="27">
        <v>702047</v>
      </c>
      <c r="JO21" s="27">
        <v>0</v>
      </c>
      <c r="JP21" s="27">
        <v>261615</v>
      </c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>
        <v>0</v>
      </c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</row>
    <row r="22" spans="1:314" x14ac:dyDescent="0.15">
      <c r="A22" s="21">
        <v>22</v>
      </c>
      <c r="B22" s="57"/>
      <c r="C22" s="58"/>
      <c r="D22" s="58"/>
      <c r="E22" s="58"/>
      <c r="F22" s="58" t="s">
        <v>310</v>
      </c>
      <c r="G22" s="59"/>
      <c r="H22" s="49">
        <v>4410666</v>
      </c>
      <c r="I22" s="50" t="s">
        <v>47</v>
      </c>
      <c r="J22" s="50" t="s">
        <v>47</v>
      </c>
      <c r="K22" s="50" t="s">
        <v>47</v>
      </c>
      <c r="L22" s="50" t="s">
        <v>47</v>
      </c>
      <c r="M22" s="50" t="s">
        <v>47</v>
      </c>
      <c r="N22" s="50" t="s">
        <v>47</v>
      </c>
      <c r="O22" s="50" t="s">
        <v>47</v>
      </c>
      <c r="P22" s="50" t="s">
        <v>47</v>
      </c>
      <c r="Q22" s="73" t="s">
        <v>47</v>
      </c>
      <c r="R22" s="60">
        <v>4410666</v>
      </c>
      <c r="S22" s="73" t="s">
        <v>47</v>
      </c>
      <c r="T22" s="67">
        <v>4410666</v>
      </c>
      <c r="U22" s="60" t="s">
        <v>47</v>
      </c>
      <c r="V22" s="61" t="s">
        <v>47</v>
      </c>
      <c r="W22" s="69" t="s">
        <v>47</v>
      </c>
      <c r="X22" s="69" t="s">
        <v>47</v>
      </c>
      <c r="Y22" s="61" t="s">
        <v>47</v>
      </c>
      <c r="Z22" s="65" t="s">
        <v>47</v>
      </c>
      <c r="AA22" s="61" t="s">
        <v>47</v>
      </c>
      <c r="AB22" s="69" t="s">
        <v>47</v>
      </c>
      <c r="AC22" s="69" t="s">
        <v>47</v>
      </c>
      <c r="AD22" s="61" t="s">
        <v>47</v>
      </c>
      <c r="AE22" s="61" t="s">
        <v>47</v>
      </c>
      <c r="AF22" s="61" t="s">
        <v>47</v>
      </c>
      <c r="AG22" s="61" t="s">
        <v>47</v>
      </c>
      <c r="AH22" s="61" t="s">
        <v>47</v>
      </c>
      <c r="AI22" s="61" t="s">
        <v>47</v>
      </c>
      <c r="AJ22" s="61" t="s">
        <v>47</v>
      </c>
      <c r="AK22" s="61" t="s">
        <v>47</v>
      </c>
      <c r="AL22" s="61" t="s">
        <v>47</v>
      </c>
      <c r="AM22" s="61" t="s">
        <v>47</v>
      </c>
      <c r="AN22" s="61" t="s">
        <v>47</v>
      </c>
      <c r="AO22" s="61" t="s">
        <v>47</v>
      </c>
      <c r="AP22" s="61" t="s">
        <v>47</v>
      </c>
      <c r="AQ22" s="61" t="s">
        <v>47</v>
      </c>
      <c r="AR22" s="61" t="s">
        <v>47</v>
      </c>
      <c r="AS22" s="61" t="s">
        <v>47</v>
      </c>
      <c r="AT22" s="61" t="s">
        <v>47</v>
      </c>
      <c r="AU22" s="61" t="s">
        <v>47</v>
      </c>
      <c r="AV22" s="61" t="s">
        <v>47</v>
      </c>
      <c r="AW22" s="61" t="s">
        <v>47</v>
      </c>
      <c r="AX22" s="61" t="s">
        <v>47</v>
      </c>
      <c r="AY22" s="61" t="s">
        <v>47</v>
      </c>
      <c r="AZ22" s="61" t="s">
        <v>47</v>
      </c>
      <c r="BA22" s="61" t="s">
        <v>47</v>
      </c>
      <c r="BB22" s="61" t="s">
        <v>47</v>
      </c>
      <c r="BC22" s="61" t="s">
        <v>47</v>
      </c>
      <c r="BD22" s="61" t="s">
        <v>47</v>
      </c>
      <c r="BE22" s="61" t="s">
        <v>47</v>
      </c>
      <c r="BF22" s="61" t="s">
        <v>47</v>
      </c>
      <c r="BG22" s="61" t="s">
        <v>47</v>
      </c>
      <c r="BH22" s="61" t="s">
        <v>47</v>
      </c>
      <c r="BI22" s="65" t="s">
        <v>47</v>
      </c>
      <c r="BJ22" s="61" t="s">
        <v>47</v>
      </c>
      <c r="BK22" s="61" t="s">
        <v>47</v>
      </c>
      <c r="BL22" s="61" t="s">
        <v>47</v>
      </c>
      <c r="BM22" s="61" t="s">
        <v>47</v>
      </c>
      <c r="BN22" s="61" t="s">
        <v>47</v>
      </c>
      <c r="BO22" s="61" t="s">
        <v>47</v>
      </c>
      <c r="BP22" s="61" t="s">
        <v>47</v>
      </c>
      <c r="BQ22" s="61" t="s">
        <v>47</v>
      </c>
      <c r="BR22" s="61" t="s">
        <v>47</v>
      </c>
      <c r="BS22" s="61" t="s">
        <v>47</v>
      </c>
      <c r="BT22" s="61" t="s">
        <v>47</v>
      </c>
      <c r="BU22" s="61" t="s">
        <v>47</v>
      </c>
      <c r="BV22" s="61" t="s">
        <v>47</v>
      </c>
      <c r="BW22" s="61" t="s">
        <v>47</v>
      </c>
      <c r="BX22" s="61" t="s">
        <v>47</v>
      </c>
      <c r="BY22" s="61" t="s">
        <v>47</v>
      </c>
      <c r="BZ22" s="61" t="s">
        <v>47</v>
      </c>
      <c r="CA22" s="61" t="s">
        <v>47</v>
      </c>
      <c r="CB22" s="61" t="s">
        <v>47</v>
      </c>
      <c r="CC22" s="61" t="s">
        <v>47</v>
      </c>
      <c r="CD22" s="61" t="s">
        <v>47</v>
      </c>
      <c r="CE22" s="61" t="s">
        <v>47</v>
      </c>
      <c r="CF22" s="61" t="s">
        <v>47</v>
      </c>
      <c r="CG22" s="61" t="s">
        <v>47</v>
      </c>
      <c r="CH22" s="61" t="s">
        <v>47</v>
      </c>
      <c r="CI22" s="61" t="s">
        <v>47</v>
      </c>
      <c r="CJ22" s="61" t="s">
        <v>47</v>
      </c>
      <c r="CK22" s="61" t="s">
        <v>47</v>
      </c>
      <c r="CL22" s="61" t="s">
        <v>47</v>
      </c>
      <c r="CM22" s="61" t="s">
        <v>47</v>
      </c>
      <c r="CN22" s="61" t="s">
        <v>47</v>
      </c>
      <c r="CO22" s="62" t="s">
        <v>47</v>
      </c>
      <c r="CP22" s="65" t="s">
        <v>47</v>
      </c>
      <c r="CQ22" s="61" t="s">
        <v>47</v>
      </c>
      <c r="CR22" s="61" t="s">
        <v>47</v>
      </c>
      <c r="CS22" s="61" t="s">
        <v>47</v>
      </c>
      <c r="CT22" s="61" t="s">
        <v>47</v>
      </c>
      <c r="CU22" s="65">
        <v>4507693</v>
      </c>
      <c r="CV22" s="61" t="s">
        <v>47</v>
      </c>
      <c r="CW22" s="61" t="s">
        <v>47</v>
      </c>
      <c r="CX22" s="61">
        <v>161887</v>
      </c>
      <c r="CY22" s="61" t="s">
        <v>47</v>
      </c>
      <c r="CZ22" s="61" t="s">
        <v>47</v>
      </c>
      <c r="DA22" s="61" t="s">
        <v>47</v>
      </c>
      <c r="DB22" s="61" t="s">
        <v>47</v>
      </c>
      <c r="DC22" s="61" t="s">
        <v>47</v>
      </c>
      <c r="DD22" s="61" t="s">
        <v>47</v>
      </c>
      <c r="DE22" s="62" t="s">
        <v>47</v>
      </c>
      <c r="DF22" s="67">
        <v>9080246</v>
      </c>
      <c r="DG22" s="65" t="s">
        <v>47</v>
      </c>
      <c r="DH22" s="62" t="s">
        <v>47</v>
      </c>
      <c r="DI22" s="67">
        <v>9080246</v>
      </c>
      <c r="DJ22" s="65" t="s">
        <v>47</v>
      </c>
      <c r="DK22" s="65" t="s">
        <v>47</v>
      </c>
      <c r="DL22" s="65" t="s">
        <v>47</v>
      </c>
      <c r="DM22" s="65" t="s">
        <v>47</v>
      </c>
      <c r="DN22" s="65" t="s">
        <v>47</v>
      </c>
      <c r="DO22" s="65" t="s">
        <v>47</v>
      </c>
      <c r="DP22" s="65" t="s">
        <v>47</v>
      </c>
      <c r="DQ22" s="65" t="s">
        <v>47</v>
      </c>
      <c r="DR22" s="65" t="s">
        <v>47</v>
      </c>
      <c r="DS22" s="65" t="s">
        <v>47</v>
      </c>
      <c r="DT22" s="65" t="s">
        <v>47</v>
      </c>
      <c r="DU22" s="65" t="s">
        <v>47</v>
      </c>
      <c r="DV22" s="65" t="s">
        <v>47</v>
      </c>
      <c r="DW22" s="65" t="s">
        <v>47</v>
      </c>
      <c r="DX22" s="61" t="s">
        <v>47</v>
      </c>
      <c r="DY22" s="65" t="s">
        <v>47</v>
      </c>
      <c r="DZ22" s="65" t="s">
        <v>47</v>
      </c>
      <c r="EA22" s="65" t="s">
        <v>47</v>
      </c>
      <c r="EB22" s="65" t="s">
        <v>47</v>
      </c>
      <c r="EC22" s="65" t="s">
        <v>47</v>
      </c>
      <c r="ED22" s="65" t="s">
        <v>47</v>
      </c>
      <c r="EE22" s="65" t="s">
        <v>47</v>
      </c>
      <c r="EF22" s="65" t="s">
        <v>47</v>
      </c>
      <c r="EG22" s="65" t="s">
        <v>47</v>
      </c>
      <c r="EH22" s="63" t="s">
        <v>47</v>
      </c>
      <c r="EI22" s="54" t="s">
        <v>47</v>
      </c>
      <c r="EJ22" s="65" t="s">
        <v>47</v>
      </c>
      <c r="EK22" s="65" t="s">
        <v>47</v>
      </c>
      <c r="EL22" s="62" t="s">
        <v>47</v>
      </c>
      <c r="EM22" s="67" t="s">
        <v>47</v>
      </c>
      <c r="EN22" s="65" t="s">
        <v>47</v>
      </c>
      <c r="EO22" s="65" t="s">
        <v>47</v>
      </c>
      <c r="EP22" s="62" t="s">
        <v>47</v>
      </c>
      <c r="EQ22" s="67" t="s">
        <v>47</v>
      </c>
      <c r="ER22" s="65" t="s">
        <v>47</v>
      </c>
      <c r="ES22" s="61" t="s">
        <v>47</v>
      </c>
      <c r="ET22" s="61" t="s">
        <v>47</v>
      </c>
      <c r="EU22" s="65" t="s">
        <v>47</v>
      </c>
      <c r="EV22" s="61" t="s">
        <v>47</v>
      </c>
      <c r="EW22" s="61" t="s">
        <v>47</v>
      </c>
      <c r="EX22" s="61" t="s">
        <v>47</v>
      </c>
      <c r="EY22" s="61" t="s">
        <v>47</v>
      </c>
      <c r="EZ22" s="61" t="s">
        <v>47</v>
      </c>
      <c r="FA22" s="61" t="s">
        <v>47</v>
      </c>
      <c r="FB22" s="61" t="s">
        <v>47</v>
      </c>
      <c r="FC22" s="65" t="s">
        <v>47</v>
      </c>
      <c r="FD22" s="61" t="s">
        <v>47</v>
      </c>
      <c r="FE22" s="61" t="s">
        <v>47</v>
      </c>
      <c r="FF22" s="62" t="s">
        <v>47</v>
      </c>
      <c r="FG22" s="67" t="s">
        <v>47</v>
      </c>
      <c r="FH22" s="67">
        <v>9080246</v>
      </c>
      <c r="FI22" s="65" t="s">
        <v>47</v>
      </c>
      <c r="FJ22" s="62" t="s">
        <v>47</v>
      </c>
      <c r="FK22" s="120">
        <v>9080246</v>
      </c>
      <c r="FM22" s="25">
        <v>22</v>
      </c>
      <c r="FN22" s="27">
        <v>4410666</v>
      </c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>
        <v>0</v>
      </c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>
        <v>0</v>
      </c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>
        <v>4507693</v>
      </c>
      <c r="IY22" s="27"/>
      <c r="IZ22" s="27"/>
      <c r="JA22" s="27">
        <v>161887</v>
      </c>
      <c r="JB22" s="27"/>
      <c r="JC22" s="27"/>
      <c r="JD22" s="27"/>
      <c r="JE22" s="27"/>
      <c r="JF22" s="27"/>
      <c r="JG22" s="27">
        <v>0</v>
      </c>
      <c r="JH22" s="27"/>
      <c r="JI22" s="27">
        <v>0</v>
      </c>
      <c r="JJ22" s="27">
        <v>0</v>
      </c>
      <c r="JK22" s="27">
        <v>0</v>
      </c>
      <c r="JL22" s="27">
        <v>0</v>
      </c>
      <c r="JM22" s="27">
        <v>0</v>
      </c>
      <c r="JN22" s="27">
        <v>0</v>
      </c>
      <c r="JO22" s="27">
        <v>0</v>
      </c>
      <c r="JP22" s="27">
        <v>0</v>
      </c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>
        <v>0</v>
      </c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</row>
    <row r="23" spans="1:314" x14ac:dyDescent="0.15">
      <c r="A23" s="21">
        <v>23</v>
      </c>
      <c r="B23" s="57"/>
      <c r="C23" s="58"/>
      <c r="D23" s="58"/>
      <c r="E23" s="58"/>
      <c r="F23" s="58" t="s">
        <v>75</v>
      </c>
      <c r="G23" s="59"/>
      <c r="H23" s="49">
        <v>6648081</v>
      </c>
      <c r="I23" s="50" t="s">
        <v>47</v>
      </c>
      <c r="J23" s="50" t="s">
        <v>47</v>
      </c>
      <c r="K23" s="50" t="s">
        <v>47</v>
      </c>
      <c r="L23" s="50" t="s">
        <v>47</v>
      </c>
      <c r="M23" s="50" t="s">
        <v>47</v>
      </c>
      <c r="N23" s="50" t="s">
        <v>47</v>
      </c>
      <c r="O23" s="50" t="s">
        <v>47</v>
      </c>
      <c r="P23" s="50" t="s">
        <v>47</v>
      </c>
      <c r="Q23" s="73" t="s">
        <v>47</v>
      </c>
      <c r="R23" s="60">
        <v>6648081</v>
      </c>
      <c r="S23" s="73" t="s">
        <v>47</v>
      </c>
      <c r="T23" s="67">
        <v>6648081</v>
      </c>
      <c r="U23" s="60" t="s">
        <v>47</v>
      </c>
      <c r="V23" s="61" t="s">
        <v>47</v>
      </c>
      <c r="W23" s="69" t="s">
        <v>47</v>
      </c>
      <c r="X23" s="69" t="s">
        <v>47</v>
      </c>
      <c r="Y23" s="61" t="s">
        <v>47</v>
      </c>
      <c r="Z23" s="65" t="s">
        <v>47</v>
      </c>
      <c r="AA23" s="61" t="s">
        <v>47</v>
      </c>
      <c r="AB23" s="69" t="s">
        <v>47</v>
      </c>
      <c r="AC23" s="69" t="s">
        <v>47</v>
      </c>
      <c r="AD23" s="61" t="s">
        <v>47</v>
      </c>
      <c r="AE23" s="61" t="s">
        <v>47</v>
      </c>
      <c r="AF23" s="61" t="s">
        <v>47</v>
      </c>
      <c r="AG23" s="61" t="s">
        <v>47</v>
      </c>
      <c r="AH23" s="61" t="s">
        <v>47</v>
      </c>
      <c r="AI23" s="61" t="s">
        <v>47</v>
      </c>
      <c r="AJ23" s="61" t="s">
        <v>47</v>
      </c>
      <c r="AK23" s="61" t="s">
        <v>47</v>
      </c>
      <c r="AL23" s="61" t="s">
        <v>47</v>
      </c>
      <c r="AM23" s="61" t="s">
        <v>47</v>
      </c>
      <c r="AN23" s="61" t="s">
        <v>47</v>
      </c>
      <c r="AO23" s="61" t="s">
        <v>47</v>
      </c>
      <c r="AP23" s="61" t="s">
        <v>47</v>
      </c>
      <c r="AQ23" s="61" t="s">
        <v>47</v>
      </c>
      <c r="AR23" s="61" t="s">
        <v>47</v>
      </c>
      <c r="AS23" s="61" t="s">
        <v>47</v>
      </c>
      <c r="AT23" s="61" t="s">
        <v>47</v>
      </c>
      <c r="AU23" s="61" t="s">
        <v>47</v>
      </c>
      <c r="AV23" s="61" t="s">
        <v>47</v>
      </c>
      <c r="AW23" s="61" t="s">
        <v>47</v>
      </c>
      <c r="AX23" s="61" t="s">
        <v>47</v>
      </c>
      <c r="AY23" s="61" t="s">
        <v>47</v>
      </c>
      <c r="AZ23" s="61" t="s">
        <v>47</v>
      </c>
      <c r="BA23" s="61" t="s">
        <v>47</v>
      </c>
      <c r="BB23" s="61" t="s">
        <v>47</v>
      </c>
      <c r="BC23" s="61" t="s">
        <v>47</v>
      </c>
      <c r="BD23" s="61" t="s">
        <v>47</v>
      </c>
      <c r="BE23" s="61" t="s">
        <v>47</v>
      </c>
      <c r="BF23" s="61" t="s">
        <v>47</v>
      </c>
      <c r="BG23" s="61" t="s">
        <v>47</v>
      </c>
      <c r="BH23" s="61" t="s">
        <v>47</v>
      </c>
      <c r="BI23" s="65">
        <v>10200</v>
      </c>
      <c r="BJ23" s="61" t="s">
        <v>47</v>
      </c>
      <c r="BK23" s="61" t="s">
        <v>47</v>
      </c>
      <c r="BL23" s="61" t="s">
        <v>47</v>
      </c>
      <c r="BM23" s="61" t="s">
        <v>47</v>
      </c>
      <c r="BN23" s="61" t="s">
        <v>47</v>
      </c>
      <c r="BO23" s="61" t="s">
        <v>47</v>
      </c>
      <c r="BP23" s="61" t="s">
        <v>47</v>
      </c>
      <c r="BQ23" s="61" t="s">
        <v>47</v>
      </c>
      <c r="BR23" s="61" t="s">
        <v>47</v>
      </c>
      <c r="BS23" s="61" t="s">
        <v>47</v>
      </c>
      <c r="BT23" s="61" t="s">
        <v>47</v>
      </c>
      <c r="BU23" s="61" t="s">
        <v>47</v>
      </c>
      <c r="BV23" s="61" t="s">
        <v>47</v>
      </c>
      <c r="BW23" s="61" t="s">
        <v>47</v>
      </c>
      <c r="BX23" s="61" t="s">
        <v>47</v>
      </c>
      <c r="BY23" s="61" t="s">
        <v>47</v>
      </c>
      <c r="BZ23" s="61" t="s">
        <v>47</v>
      </c>
      <c r="CA23" s="61" t="s">
        <v>47</v>
      </c>
      <c r="CB23" s="61" t="s">
        <v>47</v>
      </c>
      <c r="CC23" s="61" t="s">
        <v>47</v>
      </c>
      <c r="CD23" s="61" t="s">
        <v>47</v>
      </c>
      <c r="CE23" s="61" t="s">
        <v>47</v>
      </c>
      <c r="CF23" s="61" t="s">
        <v>47</v>
      </c>
      <c r="CG23" s="61" t="s">
        <v>47</v>
      </c>
      <c r="CH23" s="61" t="s">
        <v>47</v>
      </c>
      <c r="CI23" s="61" t="s">
        <v>47</v>
      </c>
      <c r="CJ23" s="61" t="s">
        <v>47</v>
      </c>
      <c r="CK23" s="61" t="s">
        <v>47</v>
      </c>
      <c r="CL23" s="61" t="s">
        <v>47</v>
      </c>
      <c r="CM23" s="61" t="s">
        <v>47</v>
      </c>
      <c r="CN23" s="61" t="s">
        <v>47</v>
      </c>
      <c r="CO23" s="62" t="s">
        <v>47</v>
      </c>
      <c r="CP23" s="65" t="s">
        <v>47</v>
      </c>
      <c r="CQ23" s="61" t="s">
        <v>47</v>
      </c>
      <c r="CR23" s="61" t="s">
        <v>47</v>
      </c>
      <c r="CS23" s="61" t="s">
        <v>47</v>
      </c>
      <c r="CT23" s="61" t="s">
        <v>47</v>
      </c>
      <c r="CU23" s="65">
        <v>20271928</v>
      </c>
      <c r="CV23" s="61" t="s">
        <v>47</v>
      </c>
      <c r="CW23" s="61" t="s">
        <v>47</v>
      </c>
      <c r="CX23" s="61">
        <v>15252016</v>
      </c>
      <c r="CY23" s="61" t="s">
        <v>47</v>
      </c>
      <c r="CZ23" s="61" t="s">
        <v>47</v>
      </c>
      <c r="DA23" s="61" t="s">
        <v>47</v>
      </c>
      <c r="DB23" s="61" t="s">
        <v>47</v>
      </c>
      <c r="DC23" s="61" t="s">
        <v>47</v>
      </c>
      <c r="DD23" s="61" t="s">
        <v>47</v>
      </c>
      <c r="DE23" s="62" t="s">
        <v>47</v>
      </c>
      <c r="DF23" s="67">
        <v>42182225</v>
      </c>
      <c r="DG23" s="65" t="s">
        <v>47</v>
      </c>
      <c r="DH23" s="62" t="s">
        <v>47</v>
      </c>
      <c r="DI23" s="67">
        <v>42182225</v>
      </c>
      <c r="DJ23" s="65" t="s">
        <v>47</v>
      </c>
      <c r="DK23" s="65" t="s">
        <v>47</v>
      </c>
      <c r="DL23" s="65" t="s">
        <v>47</v>
      </c>
      <c r="DM23" s="65" t="s">
        <v>47</v>
      </c>
      <c r="DN23" s="65">
        <v>15519859</v>
      </c>
      <c r="DO23" s="65">
        <v>172314</v>
      </c>
      <c r="DP23" s="65">
        <v>5945</v>
      </c>
      <c r="DQ23" s="65">
        <v>217905</v>
      </c>
      <c r="DR23" s="65" t="s">
        <v>47</v>
      </c>
      <c r="DS23" s="65" t="s">
        <v>47</v>
      </c>
      <c r="DT23" s="65" t="s">
        <v>47</v>
      </c>
      <c r="DU23" s="65" t="s">
        <v>47</v>
      </c>
      <c r="DV23" s="65" t="s">
        <v>47</v>
      </c>
      <c r="DW23" s="65" t="s">
        <v>47</v>
      </c>
      <c r="DX23" s="61" t="s">
        <v>47</v>
      </c>
      <c r="DY23" s="65" t="s">
        <v>47</v>
      </c>
      <c r="DZ23" s="65" t="s">
        <v>47</v>
      </c>
      <c r="EA23" s="65" t="s">
        <v>47</v>
      </c>
      <c r="EB23" s="65" t="s">
        <v>47</v>
      </c>
      <c r="EC23" s="65" t="s">
        <v>47</v>
      </c>
      <c r="ED23" s="65" t="s">
        <v>47</v>
      </c>
      <c r="EE23" s="65" t="s">
        <v>47</v>
      </c>
      <c r="EF23" s="65" t="s">
        <v>47</v>
      </c>
      <c r="EG23" s="65" t="s">
        <v>47</v>
      </c>
      <c r="EH23" s="63" t="s">
        <v>47</v>
      </c>
      <c r="EI23" s="54">
        <v>15916023</v>
      </c>
      <c r="EJ23" s="65" t="s">
        <v>47</v>
      </c>
      <c r="EK23" s="65" t="s">
        <v>47</v>
      </c>
      <c r="EL23" s="62" t="s">
        <v>47</v>
      </c>
      <c r="EM23" s="67" t="s">
        <v>47</v>
      </c>
      <c r="EN23" s="65" t="s">
        <v>47</v>
      </c>
      <c r="EO23" s="65" t="s">
        <v>47</v>
      </c>
      <c r="EP23" s="62" t="s">
        <v>47</v>
      </c>
      <c r="EQ23" s="67" t="s">
        <v>47</v>
      </c>
      <c r="ER23" s="65">
        <v>2594047</v>
      </c>
      <c r="ES23" s="61" t="s">
        <v>47</v>
      </c>
      <c r="ET23" s="61" t="s">
        <v>47</v>
      </c>
      <c r="EU23" s="65" t="s">
        <v>47</v>
      </c>
      <c r="EV23" s="61" t="s">
        <v>47</v>
      </c>
      <c r="EW23" s="61" t="s">
        <v>47</v>
      </c>
      <c r="EX23" s="61" t="s">
        <v>47</v>
      </c>
      <c r="EY23" s="61" t="s">
        <v>47</v>
      </c>
      <c r="EZ23" s="61" t="s">
        <v>47</v>
      </c>
      <c r="FA23" s="61" t="s">
        <v>47</v>
      </c>
      <c r="FB23" s="61" t="s">
        <v>47</v>
      </c>
      <c r="FC23" s="65" t="s">
        <v>47</v>
      </c>
      <c r="FD23" s="61" t="s">
        <v>47</v>
      </c>
      <c r="FE23" s="61" t="s">
        <v>47</v>
      </c>
      <c r="FF23" s="62" t="s">
        <v>47</v>
      </c>
      <c r="FG23" s="67">
        <v>2594047</v>
      </c>
      <c r="FH23" s="67">
        <v>60692295</v>
      </c>
      <c r="FI23" s="65" t="s">
        <v>47</v>
      </c>
      <c r="FJ23" s="62" t="s">
        <v>47</v>
      </c>
      <c r="FK23" s="120">
        <v>60692295</v>
      </c>
      <c r="FM23" s="25">
        <v>23</v>
      </c>
      <c r="FN23" s="27">
        <v>6648081</v>
      </c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>
        <v>10200</v>
      </c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>
        <v>0</v>
      </c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>
        <v>20271928</v>
      </c>
      <c r="IY23" s="27"/>
      <c r="IZ23" s="27"/>
      <c r="JA23" s="27">
        <v>15252016</v>
      </c>
      <c r="JB23" s="27"/>
      <c r="JC23" s="27"/>
      <c r="JD23" s="27"/>
      <c r="JE23" s="27"/>
      <c r="JF23" s="27"/>
      <c r="JG23" s="27">
        <v>0</v>
      </c>
      <c r="JH23" s="27"/>
      <c r="JI23" s="27">
        <v>0</v>
      </c>
      <c r="JJ23" s="27">
        <v>0</v>
      </c>
      <c r="JK23" s="27">
        <v>0</v>
      </c>
      <c r="JL23" s="27">
        <v>0</v>
      </c>
      <c r="JM23" s="27">
        <v>15519859</v>
      </c>
      <c r="JN23" s="27">
        <v>172314</v>
      </c>
      <c r="JO23" s="27">
        <v>5945</v>
      </c>
      <c r="JP23" s="27">
        <v>217905</v>
      </c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>
        <v>2594047</v>
      </c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</row>
    <row r="24" spans="1:314" x14ac:dyDescent="0.15">
      <c r="A24" s="21">
        <v>24</v>
      </c>
      <c r="B24" s="57"/>
      <c r="C24" s="58"/>
      <c r="D24" s="58" t="s">
        <v>311</v>
      </c>
      <c r="E24" s="58"/>
      <c r="F24" s="58"/>
      <c r="G24" s="59"/>
      <c r="H24" s="49">
        <v>1377442434</v>
      </c>
      <c r="I24" s="50" t="s">
        <v>47</v>
      </c>
      <c r="J24" s="50" t="s">
        <v>47</v>
      </c>
      <c r="K24" s="50" t="s">
        <v>47</v>
      </c>
      <c r="L24" s="50" t="s">
        <v>47</v>
      </c>
      <c r="M24" s="50" t="s">
        <v>47</v>
      </c>
      <c r="N24" s="50" t="s">
        <v>47</v>
      </c>
      <c r="O24" s="50" t="s">
        <v>47</v>
      </c>
      <c r="P24" s="50" t="s">
        <v>47</v>
      </c>
      <c r="Q24" s="73" t="s">
        <v>47</v>
      </c>
      <c r="R24" s="49">
        <v>1377442434</v>
      </c>
      <c r="S24" s="73" t="s">
        <v>47</v>
      </c>
      <c r="T24" s="54">
        <v>1377442434</v>
      </c>
      <c r="U24" s="49" t="s">
        <v>47</v>
      </c>
      <c r="V24" s="50" t="s">
        <v>47</v>
      </c>
      <c r="W24" s="50" t="s">
        <v>47</v>
      </c>
      <c r="X24" s="50" t="s">
        <v>47</v>
      </c>
      <c r="Y24" s="50" t="s">
        <v>47</v>
      </c>
      <c r="Z24" s="50" t="s">
        <v>47</v>
      </c>
      <c r="AA24" s="50" t="s">
        <v>47</v>
      </c>
      <c r="AB24" s="50" t="s">
        <v>47</v>
      </c>
      <c r="AC24" s="50" t="s">
        <v>47</v>
      </c>
      <c r="AD24" s="50" t="s">
        <v>47</v>
      </c>
      <c r="AE24" s="50" t="s">
        <v>47</v>
      </c>
      <c r="AF24" s="50" t="s">
        <v>47</v>
      </c>
      <c r="AG24" s="50" t="s">
        <v>47</v>
      </c>
      <c r="AH24" s="50" t="s">
        <v>47</v>
      </c>
      <c r="AI24" s="50" t="s">
        <v>47</v>
      </c>
      <c r="AJ24" s="50" t="s">
        <v>47</v>
      </c>
      <c r="AK24" s="50" t="s">
        <v>47</v>
      </c>
      <c r="AL24" s="50" t="s">
        <v>47</v>
      </c>
      <c r="AM24" s="50" t="s">
        <v>47</v>
      </c>
      <c r="AN24" s="50" t="s">
        <v>47</v>
      </c>
      <c r="AO24" s="50" t="s">
        <v>47</v>
      </c>
      <c r="AP24" s="50" t="s">
        <v>47</v>
      </c>
      <c r="AQ24" s="50" t="s">
        <v>47</v>
      </c>
      <c r="AR24" s="50" t="s">
        <v>47</v>
      </c>
      <c r="AS24" s="50" t="s">
        <v>47</v>
      </c>
      <c r="AT24" s="50" t="s">
        <v>47</v>
      </c>
      <c r="AU24" s="50" t="s">
        <v>47</v>
      </c>
      <c r="AV24" s="50" t="s">
        <v>47</v>
      </c>
      <c r="AW24" s="50" t="s">
        <v>47</v>
      </c>
      <c r="AX24" s="50" t="s">
        <v>47</v>
      </c>
      <c r="AY24" s="50" t="s">
        <v>47</v>
      </c>
      <c r="AZ24" s="50" t="s">
        <v>47</v>
      </c>
      <c r="BA24" s="50" t="s">
        <v>47</v>
      </c>
      <c r="BB24" s="50" t="s">
        <v>47</v>
      </c>
      <c r="BC24" s="50" t="s">
        <v>47</v>
      </c>
      <c r="BD24" s="50" t="s">
        <v>47</v>
      </c>
      <c r="BE24" s="50" t="s">
        <v>47</v>
      </c>
      <c r="BF24" s="50" t="s">
        <v>47</v>
      </c>
      <c r="BG24" s="50" t="s">
        <v>47</v>
      </c>
      <c r="BH24" s="51" t="s">
        <v>47</v>
      </c>
      <c r="BI24" s="50">
        <v>1400348</v>
      </c>
      <c r="BJ24" s="50" t="s">
        <v>47</v>
      </c>
      <c r="BK24" s="50" t="s">
        <v>47</v>
      </c>
      <c r="BL24" s="50" t="s">
        <v>47</v>
      </c>
      <c r="BM24" s="50" t="s">
        <v>47</v>
      </c>
      <c r="BN24" s="50" t="s">
        <v>47</v>
      </c>
      <c r="BO24" s="50" t="s">
        <v>47</v>
      </c>
      <c r="BP24" s="50" t="s">
        <v>47</v>
      </c>
      <c r="BQ24" s="50" t="s">
        <v>47</v>
      </c>
      <c r="BR24" s="50" t="s">
        <v>47</v>
      </c>
      <c r="BS24" s="50" t="s">
        <v>47</v>
      </c>
      <c r="BT24" s="50" t="s">
        <v>47</v>
      </c>
      <c r="BU24" s="50" t="s">
        <v>47</v>
      </c>
      <c r="BV24" s="50" t="s">
        <v>47</v>
      </c>
      <c r="BW24" s="50" t="s">
        <v>47</v>
      </c>
      <c r="BX24" s="50" t="s">
        <v>47</v>
      </c>
      <c r="BY24" s="50" t="s">
        <v>47</v>
      </c>
      <c r="BZ24" s="50" t="s">
        <v>47</v>
      </c>
      <c r="CA24" s="50" t="s">
        <v>47</v>
      </c>
      <c r="CB24" s="50" t="s">
        <v>47</v>
      </c>
      <c r="CC24" s="50" t="s">
        <v>47</v>
      </c>
      <c r="CD24" s="50" t="s">
        <v>47</v>
      </c>
      <c r="CE24" s="50" t="s">
        <v>47</v>
      </c>
      <c r="CF24" s="50" t="s">
        <v>47</v>
      </c>
      <c r="CG24" s="50" t="s">
        <v>47</v>
      </c>
      <c r="CH24" s="50" t="s">
        <v>47</v>
      </c>
      <c r="CI24" s="50">
        <v>2062000</v>
      </c>
      <c r="CJ24" s="50" t="s">
        <v>47</v>
      </c>
      <c r="CK24" s="50" t="s">
        <v>47</v>
      </c>
      <c r="CL24" s="50" t="s">
        <v>47</v>
      </c>
      <c r="CM24" s="50" t="s">
        <v>47</v>
      </c>
      <c r="CN24" s="50" t="s">
        <v>47</v>
      </c>
      <c r="CO24" s="73" t="s">
        <v>47</v>
      </c>
      <c r="CP24" s="50" t="s">
        <v>47</v>
      </c>
      <c r="CQ24" s="50" t="s">
        <v>47</v>
      </c>
      <c r="CR24" s="50" t="s">
        <v>47</v>
      </c>
      <c r="CS24" s="50" t="s">
        <v>47</v>
      </c>
      <c r="CT24" s="51" t="s">
        <v>47</v>
      </c>
      <c r="CU24" s="50">
        <v>559522310</v>
      </c>
      <c r="CV24" s="50" t="s">
        <v>47</v>
      </c>
      <c r="CW24" s="50" t="s">
        <v>47</v>
      </c>
      <c r="CX24" s="50">
        <v>595148295</v>
      </c>
      <c r="CY24" s="50" t="s">
        <v>47</v>
      </c>
      <c r="CZ24" s="50" t="s">
        <v>47</v>
      </c>
      <c r="DA24" s="50" t="s">
        <v>47</v>
      </c>
      <c r="DB24" s="50" t="s">
        <v>47</v>
      </c>
      <c r="DC24" s="50" t="s">
        <v>47</v>
      </c>
      <c r="DD24" s="50">
        <v>59478136</v>
      </c>
      <c r="DE24" s="73" t="s">
        <v>47</v>
      </c>
      <c r="DF24" s="54">
        <v>2595053523</v>
      </c>
      <c r="DG24" s="50" t="s">
        <v>47</v>
      </c>
      <c r="DH24" s="73">
        <v>-360512673</v>
      </c>
      <c r="DI24" s="54">
        <v>2234540850</v>
      </c>
      <c r="DJ24" s="50">
        <v>14324207</v>
      </c>
      <c r="DK24" s="50">
        <v>264272</v>
      </c>
      <c r="DL24" s="50">
        <v>248775</v>
      </c>
      <c r="DM24" s="50">
        <v>154089</v>
      </c>
      <c r="DN24" s="50">
        <v>797735861</v>
      </c>
      <c r="DO24" s="50">
        <v>6328528</v>
      </c>
      <c r="DP24" s="50">
        <v>434931</v>
      </c>
      <c r="DQ24" s="50">
        <v>562380</v>
      </c>
      <c r="DR24" s="50" t="s">
        <v>47</v>
      </c>
      <c r="DS24" s="50" t="s">
        <v>47</v>
      </c>
      <c r="DT24" s="50" t="s">
        <v>47</v>
      </c>
      <c r="DU24" s="50" t="s">
        <v>47</v>
      </c>
      <c r="DV24" s="50" t="s">
        <v>47</v>
      </c>
      <c r="DW24" s="50" t="s">
        <v>47</v>
      </c>
      <c r="DX24" s="51" t="s">
        <v>47</v>
      </c>
      <c r="DY24" s="50" t="s">
        <v>47</v>
      </c>
      <c r="DZ24" s="50" t="s">
        <v>47</v>
      </c>
      <c r="EA24" s="50" t="s">
        <v>47</v>
      </c>
      <c r="EB24" s="50" t="s">
        <v>47</v>
      </c>
      <c r="EC24" s="50" t="s">
        <v>47</v>
      </c>
      <c r="ED24" s="50" t="s">
        <v>47</v>
      </c>
      <c r="EE24" s="50" t="s">
        <v>47</v>
      </c>
      <c r="EF24" s="50" t="s">
        <v>47</v>
      </c>
      <c r="EG24" s="50" t="s">
        <v>47</v>
      </c>
      <c r="EH24" s="52" t="s">
        <v>47</v>
      </c>
      <c r="EI24" s="54">
        <v>820053043</v>
      </c>
      <c r="EJ24" s="50" t="s">
        <v>47</v>
      </c>
      <c r="EK24" s="50" t="s">
        <v>47</v>
      </c>
      <c r="EL24" s="73" t="s">
        <v>47</v>
      </c>
      <c r="EM24" s="54" t="s">
        <v>47</v>
      </c>
      <c r="EN24" s="50" t="s">
        <v>47</v>
      </c>
      <c r="EO24" s="50" t="s">
        <v>47</v>
      </c>
      <c r="EP24" s="73" t="s">
        <v>47</v>
      </c>
      <c r="EQ24" s="54" t="s">
        <v>47</v>
      </c>
      <c r="ER24" s="50" t="s">
        <v>47</v>
      </c>
      <c r="ES24" s="50" t="s">
        <v>47</v>
      </c>
      <c r="ET24" s="50" t="s">
        <v>47</v>
      </c>
      <c r="EU24" s="50" t="s">
        <v>47</v>
      </c>
      <c r="EV24" s="50" t="s">
        <v>47</v>
      </c>
      <c r="EW24" s="50" t="s">
        <v>47</v>
      </c>
      <c r="EX24" s="50" t="s">
        <v>47</v>
      </c>
      <c r="EY24" s="50" t="s">
        <v>47</v>
      </c>
      <c r="EZ24" s="50" t="s">
        <v>47</v>
      </c>
      <c r="FA24" s="50" t="s">
        <v>47</v>
      </c>
      <c r="FB24" s="50" t="s">
        <v>47</v>
      </c>
      <c r="FC24" s="50" t="s">
        <v>47</v>
      </c>
      <c r="FD24" s="50" t="s">
        <v>47</v>
      </c>
      <c r="FE24" s="50" t="s">
        <v>47</v>
      </c>
      <c r="FF24" s="73" t="s">
        <v>47</v>
      </c>
      <c r="FG24" s="54" t="s">
        <v>47</v>
      </c>
      <c r="FH24" s="54">
        <v>3054593893</v>
      </c>
      <c r="FI24" s="50" t="s">
        <v>47</v>
      </c>
      <c r="FJ24" s="73">
        <v>-320175616</v>
      </c>
      <c r="FK24" s="70">
        <v>2734418277</v>
      </c>
      <c r="FM24" s="25">
        <v>24</v>
      </c>
      <c r="FN24" s="27">
        <v>1377442434</v>
      </c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>
        <v>1400348</v>
      </c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>
        <v>2062000</v>
      </c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>
        <v>559522310</v>
      </c>
      <c r="IY24" s="27"/>
      <c r="IZ24" s="27"/>
      <c r="JA24" s="27">
        <v>595148295</v>
      </c>
      <c r="JB24" s="27"/>
      <c r="JC24" s="27"/>
      <c r="JD24" s="27"/>
      <c r="JE24" s="27"/>
      <c r="JF24" s="27"/>
      <c r="JG24" s="27">
        <v>59478136</v>
      </c>
      <c r="JH24" s="27"/>
      <c r="JI24" s="27">
        <v>14324207</v>
      </c>
      <c r="JJ24" s="27">
        <v>264272</v>
      </c>
      <c r="JK24" s="27">
        <v>248775</v>
      </c>
      <c r="JL24" s="27">
        <v>154089</v>
      </c>
      <c r="JM24" s="27">
        <v>797735861</v>
      </c>
      <c r="JN24" s="27">
        <v>6328528</v>
      </c>
      <c r="JO24" s="27">
        <v>434931</v>
      </c>
      <c r="JP24" s="27">
        <v>562380</v>
      </c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>
        <v>0</v>
      </c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</row>
    <row r="25" spans="1:314" x14ac:dyDescent="0.15">
      <c r="A25" s="21">
        <v>25</v>
      </c>
      <c r="B25" s="57"/>
      <c r="C25" s="58"/>
      <c r="D25" s="58"/>
      <c r="E25" s="58" t="s">
        <v>312</v>
      </c>
      <c r="F25" s="58"/>
      <c r="G25" s="59"/>
      <c r="H25" s="49">
        <v>734659714</v>
      </c>
      <c r="I25" s="50" t="s">
        <v>47</v>
      </c>
      <c r="J25" s="50" t="s">
        <v>47</v>
      </c>
      <c r="K25" s="50" t="s">
        <v>47</v>
      </c>
      <c r="L25" s="50" t="s">
        <v>47</v>
      </c>
      <c r="M25" s="50" t="s">
        <v>47</v>
      </c>
      <c r="N25" s="50" t="s">
        <v>47</v>
      </c>
      <c r="O25" s="50" t="s">
        <v>47</v>
      </c>
      <c r="P25" s="50" t="s">
        <v>47</v>
      </c>
      <c r="Q25" s="73" t="s">
        <v>47</v>
      </c>
      <c r="R25" s="60">
        <v>734659714</v>
      </c>
      <c r="S25" s="73" t="s">
        <v>47</v>
      </c>
      <c r="T25" s="67">
        <v>734659714</v>
      </c>
      <c r="U25" s="60" t="s">
        <v>47</v>
      </c>
      <c r="V25" s="61" t="s">
        <v>47</v>
      </c>
      <c r="W25" s="69" t="s">
        <v>47</v>
      </c>
      <c r="X25" s="69" t="s">
        <v>47</v>
      </c>
      <c r="Y25" s="61" t="s">
        <v>47</v>
      </c>
      <c r="Z25" s="65" t="s">
        <v>47</v>
      </c>
      <c r="AA25" s="61" t="s">
        <v>47</v>
      </c>
      <c r="AB25" s="69" t="s">
        <v>47</v>
      </c>
      <c r="AC25" s="69" t="s">
        <v>47</v>
      </c>
      <c r="AD25" s="61" t="s">
        <v>47</v>
      </c>
      <c r="AE25" s="61" t="s">
        <v>47</v>
      </c>
      <c r="AF25" s="61" t="s">
        <v>47</v>
      </c>
      <c r="AG25" s="61" t="s">
        <v>47</v>
      </c>
      <c r="AH25" s="61" t="s">
        <v>47</v>
      </c>
      <c r="AI25" s="61" t="s">
        <v>47</v>
      </c>
      <c r="AJ25" s="61" t="s">
        <v>47</v>
      </c>
      <c r="AK25" s="61" t="s">
        <v>47</v>
      </c>
      <c r="AL25" s="61" t="s">
        <v>47</v>
      </c>
      <c r="AM25" s="61" t="s">
        <v>47</v>
      </c>
      <c r="AN25" s="61" t="s">
        <v>47</v>
      </c>
      <c r="AO25" s="61" t="s">
        <v>47</v>
      </c>
      <c r="AP25" s="61" t="s">
        <v>47</v>
      </c>
      <c r="AQ25" s="61" t="s">
        <v>47</v>
      </c>
      <c r="AR25" s="61" t="s">
        <v>47</v>
      </c>
      <c r="AS25" s="61" t="s">
        <v>47</v>
      </c>
      <c r="AT25" s="61" t="s">
        <v>47</v>
      </c>
      <c r="AU25" s="61" t="s">
        <v>47</v>
      </c>
      <c r="AV25" s="61" t="s">
        <v>47</v>
      </c>
      <c r="AW25" s="61" t="s">
        <v>47</v>
      </c>
      <c r="AX25" s="61" t="s">
        <v>47</v>
      </c>
      <c r="AY25" s="61" t="s">
        <v>47</v>
      </c>
      <c r="AZ25" s="61" t="s">
        <v>47</v>
      </c>
      <c r="BA25" s="61" t="s">
        <v>47</v>
      </c>
      <c r="BB25" s="61" t="s">
        <v>47</v>
      </c>
      <c r="BC25" s="61" t="s">
        <v>47</v>
      </c>
      <c r="BD25" s="61" t="s">
        <v>47</v>
      </c>
      <c r="BE25" s="61" t="s">
        <v>47</v>
      </c>
      <c r="BF25" s="61" t="s">
        <v>47</v>
      </c>
      <c r="BG25" s="61" t="s">
        <v>47</v>
      </c>
      <c r="BH25" s="61" t="s">
        <v>47</v>
      </c>
      <c r="BI25" s="65">
        <v>320848</v>
      </c>
      <c r="BJ25" s="61" t="s">
        <v>47</v>
      </c>
      <c r="BK25" s="61" t="s">
        <v>47</v>
      </c>
      <c r="BL25" s="61" t="s">
        <v>47</v>
      </c>
      <c r="BM25" s="61" t="s">
        <v>47</v>
      </c>
      <c r="BN25" s="61" t="s">
        <v>47</v>
      </c>
      <c r="BO25" s="61" t="s">
        <v>47</v>
      </c>
      <c r="BP25" s="61" t="s">
        <v>47</v>
      </c>
      <c r="BQ25" s="61" t="s">
        <v>47</v>
      </c>
      <c r="BR25" s="61" t="s">
        <v>47</v>
      </c>
      <c r="BS25" s="61" t="s">
        <v>47</v>
      </c>
      <c r="BT25" s="61" t="s">
        <v>47</v>
      </c>
      <c r="BU25" s="61" t="s">
        <v>47</v>
      </c>
      <c r="BV25" s="61" t="s">
        <v>47</v>
      </c>
      <c r="BW25" s="61" t="s">
        <v>47</v>
      </c>
      <c r="BX25" s="61" t="s">
        <v>47</v>
      </c>
      <c r="BY25" s="61" t="s">
        <v>47</v>
      </c>
      <c r="BZ25" s="61" t="s">
        <v>47</v>
      </c>
      <c r="CA25" s="61" t="s">
        <v>47</v>
      </c>
      <c r="CB25" s="61" t="s">
        <v>47</v>
      </c>
      <c r="CC25" s="61" t="s">
        <v>47</v>
      </c>
      <c r="CD25" s="61" t="s">
        <v>47</v>
      </c>
      <c r="CE25" s="61" t="s">
        <v>47</v>
      </c>
      <c r="CF25" s="61" t="s">
        <v>47</v>
      </c>
      <c r="CG25" s="61" t="s">
        <v>47</v>
      </c>
      <c r="CH25" s="61" t="s">
        <v>47</v>
      </c>
      <c r="CI25" s="61">
        <v>1140000</v>
      </c>
      <c r="CJ25" s="61" t="s">
        <v>47</v>
      </c>
      <c r="CK25" s="61" t="s">
        <v>47</v>
      </c>
      <c r="CL25" s="61" t="s">
        <v>47</v>
      </c>
      <c r="CM25" s="61" t="s">
        <v>47</v>
      </c>
      <c r="CN25" s="61" t="s">
        <v>47</v>
      </c>
      <c r="CO25" s="62" t="s">
        <v>47</v>
      </c>
      <c r="CP25" s="65" t="s">
        <v>47</v>
      </c>
      <c r="CQ25" s="61" t="s">
        <v>47</v>
      </c>
      <c r="CR25" s="61" t="s">
        <v>47</v>
      </c>
      <c r="CS25" s="61" t="s">
        <v>47</v>
      </c>
      <c r="CT25" s="61" t="s">
        <v>47</v>
      </c>
      <c r="CU25" s="65">
        <v>559522310</v>
      </c>
      <c r="CV25" s="61" t="s">
        <v>47</v>
      </c>
      <c r="CW25" s="61" t="s">
        <v>47</v>
      </c>
      <c r="CX25" s="61">
        <v>593473295</v>
      </c>
      <c r="CY25" s="61" t="s">
        <v>47</v>
      </c>
      <c r="CZ25" s="61" t="s">
        <v>47</v>
      </c>
      <c r="DA25" s="61" t="s">
        <v>47</v>
      </c>
      <c r="DB25" s="61" t="s">
        <v>47</v>
      </c>
      <c r="DC25" s="61" t="s">
        <v>47</v>
      </c>
      <c r="DD25" s="61">
        <v>59478136</v>
      </c>
      <c r="DE25" s="62" t="s">
        <v>47</v>
      </c>
      <c r="DF25" s="67">
        <v>1948594303</v>
      </c>
      <c r="DG25" s="65" t="s">
        <v>47</v>
      </c>
      <c r="DH25" s="62" t="s">
        <v>47</v>
      </c>
      <c r="DI25" s="67">
        <v>1948594303</v>
      </c>
      <c r="DJ25" s="65">
        <v>7408304</v>
      </c>
      <c r="DK25" s="65">
        <v>3091</v>
      </c>
      <c r="DL25" s="65">
        <v>2392</v>
      </c>
      <c r="DM25" s="65">
        <v>154089</v>
      </c>
      <c r="DN25" s="65">
        <v>797735861</v>
      </c>
      <c r="DO25" s="65">
        <v>6304843</v>
      </c>
      <c r="DP25" s="65">
        <v>434413</v>
      </c>
      <c r="DQ25" s="65">
        <v>475443</v>
      </c>
      <c r="DR25" s="65" t="s">
        <v>47</v>
      </c>
      <c r="DS25" s="65" t="s">
        <v>47</v>
      </c>
      <c r="DT25" s="65" t="s">
        <v>47</v>
      </c>
      <c r="DU25" s="65" t="s">
        <v>47</v>
      </c>
      <c r="DV25" s="65" t="s">
        <v>47</v>
      </c>
      <c r="DW25" s="65" t="s">
        <v>47</v>
      </c>
      <c r="DX25" s="61" t="s">
        <v>47</v>
      </c>
      <c r="DY25" s="65" t="s">
        <v>47</v>
      </c>
      <c r="DZ25" s="65" t="s">
        <v>47</v>
      </c>
      <c r="EA25" s="65" t="s">
        <v>47</v>
      </c>
      <c r="EB25" s="65" t="s">
        <v>47</v>
      </c>
      <c r="EC25" s="65" t="s">
        <v>47</v>
      </c>
      <c r="ED25" s="65" t="s">
        <v>47</v>
      </c>
      <c r="EE25" s="65" t="s">
        <v>47</v>
      </c>
      <c r="EF25" s="65" t="s">
        <v>47</v>
      </c>
      <c r="EG25" s="65" t="s">
        <v>47</v>
      </c>
      <c r="EH25" s="63" t="s">
        <v>47</v>
      </c>
      <c r="EI25" s="54">
        <v>812518436</v>
      </c>
      <c r="EJ25" s="65" t="s">
        <v>47</v>
      </c>
      <c r="EK25" s="65" t="s">
        <v>47</v>
      </c>
      <c r="EL25" s="62" t="s">
        <v>47</v>
      </c>
      <c r="EM25" s="67" t="s">
        <v>47</v>
      </c>
      <c r="EN25" s="65" t="s">
        <v>47</v>
      </c>
      <c r="EO25" s="65" t="s">
        <v>47</v>
      </c>
      <c r="EP25" s="62" t="s">
        <v>47</v>
      </c>
      <c r="EQ25" s="67" t="s">
        <v>47</v>
      </c>
      <c r="ER25" s="65" t="s">
        <v>47</v>
      </c>
      <c r="ES25" s="61" t="s">
        <v>47</v>
      </c>
      <c r="ET25" s="61" t="s">
        <v>47</v>
      </c>
      <c r="EU25" s="65" t="s">
        <v>47</v>
      </c>
      <c r="EV25" s="61" t="s">
        <v>47</v>
      </c>
      <c r="EW25" s="61" t="s">
        <v>47</v>
      </c>
      <c r="EX25" s="61" t="s">
        <v>47</v>
      </c>
      <c r="EY25" s="61" t="s">
        <v>47</v>
      </c>
      <c r="EZ25" s="61" t="s">
        <v>47</v>
      </c>
      <c r="FA25" s="61" t="s">
        <v>47</v>
      </c>
      <c r="FB25" s="61" t="s">
        <v>47</v>
      </c>
      <c r="FC25" s="65" t="s">
        <v>47</v>
      </c>
      <c r="FD25" s="61" t="s">
        <v>47</v>
      </c>
      <c r="FE25" s="61" t="s">
        <v>47</v>
      </c>
      <c r="FF25" s="62" t="s">
        <v>47</v>
      </c>
      <c r="FG25" s="67" t="s">
        <v>47</v>
      </c>
      <c r="FH25" s="67">
        <v>2761112739</v>
      </c>
      <c r="FI25" s="65" t="s">
        <v>47</v>
      </c>
      <c r="FJ25" s="62">
        <v>-320175616</v>
      </c>
      <c r="FK25" s="120">
        <v>2440937123</v>
      </c>
      <c r="FM25" s="25">
        <v>25</v>
      </c>
      <c r="FN25" s="27">
        <v>734659714</v>
      </c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>
        <v>320848</v>
      </c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>
        <v>1140000</v>
      </c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>
        <v>559522310</v>
      </c>
      <c r="IY25" s="27"/>
      <c r="IZ25" s="27"/>
      <c r="JA25" s="27">
        <v>593473295</v>
      </c>
      <c r="JB25" s="27"/>
      <c r="JC25" s="27"/>
      <c r="JD25" s="27"/>
      <c r="JE25" s="27"/>
      <c r="JF25" s="27"/>
      <c r="JG25" s="27">
        <v>59478136</v>
      </c>
      <c r="JH25" s="27"/>
      <c r="JI25" s="27">
        <v>7408304</v>
      </c>
      <c r="JJ25" s="27">
        <v>3091</v>
      </c>
      <c r="JK25" s="27">
        <v>2392</v>
      </c>
      <c r="JL25" s="27">
        <v>154089</v>
      </c>
      <c r="JM25" s="27">
        <v>797735861</v>
      </c>
      <c r="JN25" s="27">
        <v>6304843</v>
      </c>
      <c r="JO25" s="27">
        <v>434413</v>
      </c>
      <c r="JP25" s="27">
        <v>475443</v>
      </c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>
        <v>0</v>
      </c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</row>
    <row r="26" spans="1:314" x14ac:dyDescent="0.15">
      <c r="A26" s="21">
        <v>26</v>
      </c>
      <c r="B26" s="57"/>
      <c r="C26" s="58"/>
      <c r="D26" s="58"/>
      <c r="E26" s="58" t="s">
        <v>313</v>
      </c>
      <c r="F26" s="58"/>
      <c r="G26" s="59"/>
      <c r="H26" s="49">
        <v>280017970</v>
      </c>
      <c r="I26" s="50" t="s">
        <v>47</v>
      </c>
      <c r="J26" s="50" t="s">
        <v>47</v>
      </c>
      <c r="K26" s="50" t="s">
        <v>47</v>
      </c>
      <c r="L26" s="50" t="s">
        <v>47</v>
      </c>
      <c r="M26" s="50" t="s">
        <v>47</v>
      </c>
      <c r="N26" s="50" t="s">
        <v>47</v>
      </c>
      <c r="O26" s="50" t="s">
        <v>47</v>
      </c>
      <c r="P26" s="50" t="s">
        <v>47</v>
      </c>
      <c r="Q26" s="73" t="s">
        <v>47</v>
      </c>
      <c r="R26" s="60">
        <v>280017970</v>
      </c>
      <c r="S26" s="73" t="s">
        <v>47</v>
      </c>
      <c r="T26" s="67">
        <v>280017970</v>
      </c>
      <c r="U26" s="60" t="s">
        <v>47</v>
      </c>
      <c r="V26" s="61" t="s">
        <v>47</v>
      </c>
      <c r="W26" s="69" t="s">
        <v>47</v>
      </c>
      <c r="X26" s="69" t="s">
        <v>47</v>
      </c>
      <c r="Y26" s="61" t="s">
        <v>47</v>
      </c>
      <c r="Z26" s="65" t="s">
        <v>47</v>
      </c>
      <c r="AA26" s="61" t="s">
        <v>47</v>
      </c>
      <c r="AB26" s="69" t="s">
        <v>47</v>
      </c>
      <c r="AC26" s="69" t="s">
        <v>47</v>
      </c>
      <c r="AD26" s="61" t="s">
        <v>47</v>
      </c>
      <c r="AE26" s="61" t="s">
        <v>47</v>
      </c>
      <c r="AF26" s="61" t="s">
        <v>47</v>
      </c>
      <c r="AG26" s="61" t="s">
        <v>47</v>
      </c>
      <c r="AH26" s="61" t="s">
        <v>47</v>
      </c>
      <c r="AI26" s="61" t="s">
        <v>47</v>
      </c>
      <c r="AJ26" s="61" t="s">
        <v>47</v>
      </c>
      <c r="AK26" s="61" t="s">
        <v>47</v>
      </c>
      <c r="AL26" s="61" t="s">
        <v>47</v>
      </c>
      <c r="AM26" s="61" t="s">
        <v>47</v>
      </c>
      <c r="AN26" s="61" t="s">
        <v>47</v>
      </c>
      <c r="AO26" s="61" t="s">
        <v>47</v>
      </c>
      <c r="AP26" s="61" t="s">
        <v>47</v>
      </c>
      <c r="AQ26" s="61" t="s">
        <v>47</v>
      </c>
      <c r="AR26" s="61" t="s">
        <v>47</v>
      </c>
      <c r="AS26" s="61" t="s">
        <v>47</v>
      </c>
      <c r="AT26" s="61" t="s">
        <v>47</v>
      </c>
      <c r="AU26" s="61" t="s">
        <v>47</v>
      </c>
      <c r="AV26" s="61" t="s">
        <v>47</v>
      </c>
      <c r="AW26" s="61" t="s">
        <v>47</v>
      </c>
      <c r="AX26" s="61" t="s">
        <v>47</v>
      </c>
      <c r="AY26" s="61" t="s">
        <v>47</v>
      </c>
      <c r="AZ26" s="61" t="s">
        <v>47</v>
      </c>
      <c r="BA26" s="61" t="s">
        <v>47</v>
      </c>
      <c r="BB26" s="61" t="s">
        <v>47</v>
      </c>
      <c r="BC26" s="61" t="s">
        <v>47</v>
      </c>
      <c r="BD26" s="61" t="s">
        <v>47</v>
      </c>
      <c r="BE26" s="61" t="s">
        <v>47</v>
      </c>
      <c r="BF26" s="61" t="s">
        <v>47</v>
      </c>
      <c r="BG26" s="61" t="s">
        <v>47</v>
      </c>
      <c r="BH26" s="61" t="s">
        <v>47</v>
      </c>
      <c r="BI26" s="65" t="s">
        <v>47</v>
      </c>
      <c r="BJ26" s="61" t="s">
        <v>47</v>
      </c>
      <c r="BK26" s="61" t="s">
        <v>47</v>
      </c>
      <c r="BL26" s="61" t="s">
        <v>47</v>
      </c>
      <c r="BM26" s="61" t="s">
        <v>47</v>
      </c>
      <c r="BN26" s="61" t="s">
        <v>47</v>
      </c>
      <c r="BO26" s="61" t="s">
        <v>47</v>
      </c>
      <c r="BP26" s="61" t="s">
        <v>47</v>
      </c>
      <c r="BQ26" s="61" t="s">
        <v>47</v>
      </c>
      <c r="BR26" s="61" t="s">
        <v>47</v>
      </c>
      <c r="BS26" s="61" t="s">
        <v>47</v>
      </c>
      <c r="BT26" s="61" t="s">
        <v>47</v>
      </c>
      <c r="BU26" s="61" t="s">
        <v>47</v>
      </c>
      <c r="BV26" s="61" t="s">
        <v>47</v>
      </c>
      <c r="BW26" s="61" t="s">
        <v>47</v>
      </c>
      <c r="BX26" s="61" t="s">
        <v>47</v>
      </c>
      <c r="BY26" s="61" t="s">
        <v>47</v>
      </c>
      <c r="BZ26" s="61" t="s">
        <v>47</v>
      </c>
      <c r="CA26" s="61" t="s">
        <v>47</v>
      </c>
      <c r="CB26" s="61" t="s">
        <v>47</v>
      </c>
      <c r="CC26" s="61" t="s">
        <v>47</v>
      </c>
      <c r="CD26" s="61" t="s">
        <v>47</v>
      </c>
      <c r="CE26" s="61" t="s">
        <v>47</v>
      </c>
      <c r="CF26" s="61" t="s">
        <v>47</v>
      </c>
      <c r="CG26" s="61" t="s">
        <v>47</v>
      </c>
      <c r="CH26" s="61" t="s">
        <v>47</v>
      </c>
      <c r="CI26" s="61" t="s">
        <v>47</v>
      </c>
      <c r="CJ26" s="61" t="s">
        <v>47</v>
      </c>
      <c r="CK26" s="61" t="s">
        <v>47</v>
      </c>
      <c r="CL26" s="61" t="s">
        <v>47</v>
      </c>
      <c r="CM26" s="61" t="s">
        <v>47</v>
      </c>
      <c r="CN26" s="61" t="s">
        <v>47</v>
      </c>
      <c r="CO26" s="62" t="s">
        <v>47</v>
      </c>
      <c r="CP26" s="65" t="s">
        <v>47</v>
      </c>
      <c r="CQ26" s="61" t="s">
        <v>47</v>
      </c>
      <c r="CR26" s="61" t="s">
        <v>47</v>
      </c>
      <c r="CS26" s="61" t="s">
        <v>47</v>
      </c>
      <c r="CT26" s="61" t="s">
        <v>47</v>
      </c>
      <c r="CU26" s="65" t="s">
        <v>47</v>
      </c>
      <c r="CV26" s="61" t="s">
        <v>47</v>
      </c>
      <c r="CW26" s="61" t="s">
        <v>47</v>
      </c>
      <c r="CX26" s="61">
        <v>1675000</v>
      </c>
      <c r="CY26" s="61" t="s">
        <v>47</v>
      </c>
      <c r="CZ26" s="61" t="s">
        <v>47</v>
      </c>
      <c r="DA26" s="61" t="s">
        <v>47</v>
      </c>
      <c r="DB26" s="61" t="s">
        <v>47</v>
      </c>
      <c r="DC26" s="61" t="s">
        <v>47</v>
      </c>
      <c r="DD26" s="61" t="s">
        <v>47</v>
      </c>
      <c r="DE26" s="62" t="s">
        <v>47</v>
      </c>
      <c r="DF26" s="67">
        <v>281692970</v>
      </c>
      <c r="DG26" s="65" t="s">
        <v>47</v>
      </c>
      <c r="DH26" s="62" t="s">
        <v>47</v>
      </c>
      <c r="DI26" s="67">
        <v>281692970</v>
      </c>
      <c r="DJ26" s="65" t="s">
        <v>47</v>
      </c>
      <c r="DK26" s="65" t="s">
        <v>47</v>
      </c>
      <c r="DL26" s="65" t="s">
        <v>47</v>
      </c>
      <c r="DM26" s="65" t="s">
        <v>47</v>
      </c>
      <c r="DN26" s="65" t="s">
        <v>47</v>
      </c>
      <c r="DO26" s="65" t="s">
        <v>47</v>
      </c>
      <c r="DP26" s="65" t="s">
        <v>47</v>
      </c>
      <c r="DQ26" s="65" t="s">
        <v>47</v>
      </c>
      <c r="DR26" s="65" t="s">
        <v>47</v>
      </c>
      <c r="DS26" s="65" t="s">
        <v>47</v>
      </c>
      <c r="DT26" s="65" t="s">
        <v>47</v>
      </c>
      <c r="DU26" s="65" t="s">
        <v>47</v>
      </c>
      <c r="DV26" s="65" t="s">
        <v>47</v>
      </c>
      <c r="DW26" s="65" t="s">
        <v>47</v>
      </c>
      <c r="DX26" s="61" t="s">
        <v>47</v>
      </c>
      <c r="DY26" s="65" t="s">
        <v>47</v>
      </c>
      <c r="DZ26" s="65" t="s">
        <v>47</v>
      </c>
      <c r="EA26" s="65" t="s">
        <v>47</v>
      </c>
      <c r="EB26" s="65" t="s">
        <v>47</v>
      </c>
      <c r="EC26" s="65" t="s">
        <v>47</v>
      </c>
      <c r="ED26" s="65" t="s">
        <v>47</v>
      </c>
      <c r="EE26" s="65" t="s">
        <v>47</v>
      </c>
      <c r="EF26" s="65" t="s">
        <v>47</v>
      </c>
      <c r="EG26" s="65" t="s">
        <v>47</v>
      </c>
      <c r="EH26" s="63" t="s">
        <v>47</v>
      </c>
      <c r="EI26" s="54" t="s">
        <v>47</v>
      </c>
      <c r="EJ26" s="65" t="s">
        <v>47</v>
      </c>
      <c r="EK26" s="65" t="s">
        <v>47</v>
      </c>
      <c r="EL26" s="62" t="s">
        <v>47</v>
      </c>
      <c r="EM26" s="67" t="s">
        <v>47</v>
      </c>
      <c r="EN26" s="65" t="s">
        <v>47</v>
      </c>
      <c r="EO26" s="65" t="s">
        <v>47</v>
      </c>
      <c r="EP26" s="62" t="s">
        <v>47</v>
      </c>
      <c r="EQ26" s="67" t="s">
        <v>47</v>
      </c>
      <c r="ER26" s="65" t="s">
        <v>47</v>
      </c>
      <c r="ES26" s="61" t="s">
        <v>47</v>
      </c>
      <c r="ET26" s="61" t="s">
        <v>47</v>
      </c>
      <c r="EU26" s="65" t="s">
        <v>47</v>
      </c>
      <c r="EV26" s="61" t="s">
        <v>47</v>
      </c>
      <c r="EW26" s="61" t="s">
        <v>47</v>
      </c>
      <c r="EX26" s="61" t="s">
        <v>47</v>
      </c>
      <c r="EY26" s="61" t="s">
        <v>47</v>
      </c>
      <c r="EZ26" s="61" t="s">
        <v>47</v>
      </c>
      <c r="FA26" s="61" t="s">
        <v>47</v>
      </c>
      <c r="FB26" s="61" t="s">
        <v>47</v>
      </c>
      <c r="FC26" s="65" t="s">
        <v>47</v>
      </c>
      <c r="FD26" s="61" t="s">
        <v>47</v>
      </c>
      <c r="FE26" s="61" t="s">
        <v>47</v>
      </c>
      <c r="FF26" s="62" t="s">
        <v>47</v>
      </c>
      <c r="FG26" s="67" t="s">
        <v>47</v>
      </c>
      <c r="FH26" s="67">
        <v>281692970</v>
      </c>
      <c r="FI26" s="65" t="s">
        <v>47</v>
      </c>
      <c r="FJ26" s="62" t="s">
        <v>47</v>
      </c>
      <c r="FK26" s="120">
        <v>281692970</v>
      </c>
      <c r="FM26" s="25">
        <v>26</v>
      </c>
      <c r="FN26" s="27">
        <v>280017970</v>
      </c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>
        <v>0</v>
      </c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>
        <v>0</v>
      </c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>
        <v>0</v>
      </c>
      <c r="IY26" s="27"/>
      <c r="IZ26" s="27"/>
      <c r="JA26" s="27">
        <v>1675000</v>
      </c>
      <c r="JB26" s="27"/>
      <c r="JC26" s="27"/>
      <c r="JD26" s="27"/>
      <c r="JE26" s="27"/>
      <c r="JF26" s="27"/>
      <c r="JG26" s="27">
        <v>0</v>
      </c>
      <c r="JH26" s="27"/>
      <c r="JI26" s="27">
        <v>0</v>
      </c>
      <c r="JJ26" s="27">
        <v>0</v>
      </c>
      <c r="JK26" s="27">
        <v>0</v>
      </c>
      <c r="JL26" s="27">
        <v>0</v>
      </c>
      <c r="JM26" s="27">
        <v>0</v>
      </c>
      <c r="JN26" s="27">
        <v>0</v>
      </c>
      <c r="JO26" s="27">
        <v>0</v>
      </c>
      <c r="JP26" s="27">
        <v>0</v>
      </c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>
        <v>0</v>
      </c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</row>
    <row r="27" spans="1:314" x14ac:dyDescent="0.15">
      <c r="A27" s="21">
        <v>27</v>
      </c>
      <c r="B27" s="57"/>
      <c r="C27" s="58"/>
      <c r="D27" s="58"/>
      <c r="E27" s="58" t="s">
        <v>314</v>
      </c>
      <c r="F27" s="58"/>
      <c r="G27" s="59"/>
      <c r="H27" s="49">
        <v>360512673</v>
      </c>
      <c r="I27" s="50" t="s">
        <v>47</v>
      </c>
      <c r="J27" s="50" t="s">
        <v>47</v>
      </c>
      <c r="K27" s="50" t="s">
        <v>47</v>
      </c>
      <c r="L27" s="50" t="s">
        <v>47</v>
      </c>
      <c r="M27" s="50" t="s">
        <v>47</v>
      </c>
      <c r="N27" s="50" t="s">
        <v>47</v>
      </c>
      <c r="O27" s="50" t="s">
        <v>47</v>
      </c>
      <c r="P27" s="50" t="s">
        <v>47</v>
      </c>
      <c r="Q27" s="73" t="s">
        <v>47</v>
      </c>
      <c r="R27" s="60">
        <v>360512673</v>
      </c>
      <c r="S27" s="73" t="s">
        <v>47</v>
      </c>
      <c r="T27" s="67">
        <v>360512673</v>
      </c>
      <c r="U27" s="60" t="s">
        <v>47</v>
      </c>
      <c r="V27" s="61" t="s">
        <v>47</v>
      </c>
      <c r="W27" s="69" t="s">
        <v>47</v>
      </c>
      <c r="X27" s="69" t="s">
        <v>47</v>
      </c>
      <c r="Y27" s="61" t="s">
        <v>47</v>
      </c>
      <c r="Z27" s="65" t="s">
        <v>47</v>
      </c>
      <c r="AA27" s="61" t="s">
        <v>47</v>
      </c>
      <c r="AB27" s="69" t="s">
        <v>47</v>
      </c>
      <c r="AC27" s="69" t="s">
        <v>47</v>
      </c>
      <c r="AD27" s="61" t="s">
        <v>47</v>
      </c>
      <c r="AE27" s="61" t="s">
        <v>47</v>
      </c>
      <c r="AF27" s="61" t="s">
        <v>47</v>
      </c>
      <c r="AG27" s="61" t="s">
        <v>47</v>
      </c>
      <c r="AH27" s="61" t="s">
        <v>47</v>
      </c>
      <c r="AI27" s="61" t="s">
        <v>47</v>
      </c>
      <c r="AJ27" s="61" t="s">
        <v>47</v>
      </c>
      <c r="AK27" s="61" t="s">
        <v>47</v>
      </c>
      <c r="AL27" s="61" t="s">
        <v>47</v>
      </c>
      <c r="AM27" s="61" t="s">
        <v>47</v>
      </c>
      <c r="AN27" s="61" t="s">
        <v>47</v>
      </c>
      <c r="AO27" s="61" t="s">
        <v>47</v>
      </c>
      <c r="AP27" s="61" t="s">
        <v>47</v>
      </c>
      <c r="AQ27" s="61" t="s">
        <v>47</v>
      </c>
      <c r="AR27" s="61" t="s">
        <v>47</v>
      </c>
      <c r="AS27" s="61" t="s">
        <v>47</v>
      </c>
      <c r="AT27" s="61" t="s">
        <v>47</v>
      </c>
      <c r="AU27" s="61" t="s">
        <v>47</v>
      </c>
      <c r="AV27" s="61" t="s">
        <v>47</v>
      </c>
      <c r="AW27" s="61" t="s">
        <v>47</v>
      </c>
      <c r="AX27" s="61" t="s">
        <v>47</v>
      </c>
      <c r="AY27" s="61" t="s">
        <v>47</v>
      </c>
      <c r="AZ27" s="61" t="s">
        <v>47</v>
      </c>
      <c r="BA27" s="61" t="s">
        <v>47</v>
      </c>
      <c r="BB27" s="61" t="s">
        <v>47</v>
      </c>
      <c r="BC27" s="61" t="s">
        <v>47</v>
      </c>
      <c r="BD27" s="61" t="s">
        <v>47</v>
      </c>
      <c r="BE27" s="61" t="s">
        <v>47</v>
      </c>
      <c r="BF27" s="61" t="s">
        <v>47</v>
      </c>
      <c r="BG27" s="61" t="s">
        <v>47</v>
      </c>
      <c r="BH27" s="61" t="s">
        <v>47</v>
      </c>
      <c r="BI27" s="65" t="s">
        <v>47</v>
      </c>
      <c r="BJ27" s="61" t="s">
        <v>47</v>
      </c>
      <c r="BK27" s="61" t="s">
        <v>47</v>
      </c>
      <c r="BL27" s="61" t="s">
        <v>47</v>
      </c>
      <c r="BM27" s="61" t="s">
        <v>47</v>
      </c>
      <c r="BN27" s="61" t="s">
        <v>47</v>
      </c>
      <c r="BO27" s="61" t="s">
        <v>47</v>
      </c>
      <c r="BP27" s="61" t="s">
        <v>47</v>
      </c>
      <c r="BQ27" s="61" t="s">
        <v>47</v>
      </c>
      <c r="BR27" s="61" t="s">
        <v>47</v>
      </c>
      <c r="BS27" s="61" t="s">
        <v>47</v>
      </c>
      <c r="BT27" s="61" t="s">
        <v>47</v>
      </c>
      <c r="BU27" s="61" t="s">
        <v>47</v>
      </c>
      <c r="BV27" s="61" t="s">
        <v>47</v>
      </c>
      <c r="BW27" s="61" t="s">
        <v>47</v>
      </c>
      <c r="BX27" s="61" t="s">
        <v>47</v>
      </c>
      <c r="BY27" s="61" t="s">
        <v>47</v>
      </c>
      <c r="BZ27" s="61" t="s">
        <v>47</v>
      </c>
      <c r="CA27" s="61" t="s">
        <v>47</v>
      </c>
      <c r="CB27" s="61" t="s">
        <v>47</v>
      </c>
      <c r="CC27" s="61" t="s">
        <v>47</v>
      </c>
      <c r="CD27" s="61" t="s">
        <v>47</v>
      </c>
      <c r="CE27" s="61" t="s">
        <v>47</v>
      </c>
      <c r="CF27" s="61" t="s">
        <v>47</v>
      </c>
      <c r="CG27" s="61" t="s">
        <v>47</v>
      </c>
      <c r="CH27" s="61" t="s">
        <v>47</v>
      </c>
      <c r="CI27" s="61" t="s">
        <v>47</v>
      </c>
      <c r="CJ27" s="61" t="s">
        <v>47</v>
      </c>
      <c r="CK27" s="61" t="s">
        <v>47</v>
      </c>
      <c r="CL27" s="61" t="s">
        <v>47</v>
      </c>
      <c r="CM27" s="61" t="s">
        <v>47</v>
      </c>
      <c r="CN27" s="61" t="s">
        <v>47</v>
      </c>
      <c r="CO27" s="62" t="s">
        <v>47</v>
      </c>
      <c r="CP27" s="65" t="s">
        <v>47</v>
      </c>
      <c r="CQ27" s="61" t="s">
        <v>47</v>
      </c>
      <c r="CR27" s="61" t="s">
        <v>47</v>
      </c>
      <c r="CS27" s="61" t="s">
        <v>47</v>
      </c>
      <c r="CT27" s="61" t="s">
        <v>47</v>
      </c>
      <c r="CU27" s="65" t="s">
        <v>47</v>
      </c>
      <c r="CV27" s="61" t="s">
        <v>47</v>
      </c>
      <c r="CW27" s="61" t="s">
        <v>47</v>
      </c>
      <c r="CX27" s="61" t="s">
        <v>47</v>
      </c>
      <c r="CY27" s="61" t="s">
        <v>47</v>
      </c>
      <c r="CZ27" s="61" t="s">
        <v>47</v>
      </c>
      <c r="DA27" s="61" t="s">
        <v>47</v>
      </c>
      <c r="DB27" s="61" t="s">
        <v>47</v>
      </c>
      <c r="DC27" s="61" t="s">
        <v>47</v>
      </c>
      <c r="DD27" s="61" t="s">
        <v>47</v>
      </c>
      <c r="DE27" s="62" t="s">
        <v>47</v>
      </c>
      <c r="DF27" s="67">
        <v>360512673</v>
      </c>
      <c r="DG27" s="65" t="s">
        <v>47</v>
      </c>
      <c r="DH27" s="62">
        <v>-360512673</v>
      </c>
      <c r="DI27" s="67" t="s">
        <v>47</v>
      </c>
      <c r="DJ27" s="65" t="s">
        <v>47</v>
      </c>
      <c r="DK27" s="65" t="s">
        <v>47</v>
      </c>
      <c r="DL27" s="65" t="s">
        <v>47</v>
      </c>
      <c r="DM27" s="65" t="s">
        <v>47</v>
      </c>
      <c r="DN27" s="65" t="s">
        <v>47</v>
      </c>
      <c r="DO27" s="65" t="s">
        <v>47</v>
      </c>
      <c r="DP27" s="65" t="s">
        <v>47</v>
      </c>
      <c r="DQ27" s="65" t="s">
        <v>47</v>
      </c>
      <c r="DR27" s="65" t="s">
        <v>47</v>
      </c>
      <c r="DS27" s="65" t="s">
        <v>47</v>
      </c>
      <c r="DT27" s="65" t="s">
        <v>47</v>
      </c>
      <c r="DU27" s="65" t="s">
        <v>47</v>
      </c>
      <c r="DV27" s="65" t="s">
        <v>47</v>
      </c>
      <c r="DW27" s="65" t="s">
        <v>47</v>
      </c>
      <c r="DX27" s="61" t="s">
        <v>47</v>
      </c>
      <c r="DY27" s="65" t="s">
        <v>47</v>
      </c>
      <c r="DZ27" s="65" t="s">
        <v>47</v>
      </c>
      <c r="EA27" s="65" t="s">
        <v>47</v>
      </c>
      <c r="EB27" s="65" t="s">
        <v>47</v>
      </c>
      <c r="EC27" s="65" t="s">
        <v>47</v>
      </c>
      <c r="ED27" s="65" t="s">
        <v>47</v>
      </c>
      <c r="EE27" s="65" t="s">
        <v>47</v>
      </c>
      <c r="EF27" s="65" t="s">
        <v>47</v>
      </c>
      <c r="EG27" s="65" t="s">
        <v>47</v>
      </c>
      <c r="EH27" s="63" t="s">
        <v>47</v>
      </c>
      <c r="EI27" s="54" t="s">
        <v>47</v>
      </c>
      <c r="EJ27" s="65" t="s">
        <v>47</v>
      </c>
      <c r="EK27" s="65" t="s">
        <v>47</v>
      </c>
      <c r="EL27" s="62" t="s">
        <v>47</v>
      </c>
      <c r="EM27" s="67" t="s">
        <v>47</v>
      </c>
      <c r="EN27" s="65" t="s">
        <v>47</v>
      </c>
      <c r="EO27" s="65" t="s">
        <v>47</v>
      </c>
      <c r="EP27" s="62" t="s">
        <v>47</v>
      </c>
      <c r="EQ27" s="67" t="s">
        <v>47</v>
      </c>
      <c r="ER27" s="65" t="s">
        <v>47</v>
      </c>
      <c r="ES27" s="61" t="s">
        <v>47</v>
      </c>
      <c r="ET27" s="61" t="s">
        <v>47</v>
      </c>
      <c r="EU27" s="65" t="s">
        <v>47</v>
      </c>
      <c r="EV27" s="61" t="s">
        <v>47</v>
      </c>
      <c r="EW27" s="61" t="s">
        <v>47</v>
      </c>
      <c r="EX27" s="61" t="s">
        <v>47</v>
      </c>
      <c r="EY27" s="61" t="s">
        <v>47</v>
      </c>
      <c r="EZ27" s="61" t="s">
        <v>47</v>
      </c>
      <c r="FA27" s="61" t="s">
        <v>47</v>
      </c>
      <c r="FB27" s="61" t="s">
        <v>47</v>
      </c>
      <c r="FC27" s="65" t="s">
        <v>47</v>
      </c>
      <c r="FD27" s="61" t="s">
        <v>47</v>
      </c>
      <c r="FE27" s="61" t="s">
        <v>47</v>
      </c>
      <c r="FF27" s="62" t="s">
        <v>47</v>
      </c>
      <c r="FG27" s="67" t="s">
        <v>47</v>
      </c>
      <c r="FH27" s="67" t="s">
        <v>47</v>
      </c>
      <c r="FI27" s="65" t="s">
        <v>47</v>
      </c>
      <c r="FJ27" s="62" t="s">
        <v>47</v>
      </c>
      <c r="FK27" s="120" t="s">
        <v>47</v>
      </c>
      <c r="FM27" s="25">
        <v>27</v>
      </c>
      <c r="FN27" s="27">
        <v>360512673</v>
      </c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>
        <v>0</v>
      </c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>
        <v>0</v>
      </c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>
        <v>0</v>
      </c>
      <c r="IY27" s="27"/>
      <c r="IZ27" s="27"/>
      <c r="JA27" s="27">
        <v>0</v>
      </c>
      <c r="JB27" s="27"/>
      <c r="JC27" s="27"/>
      <c r="JD27" s="27"/>
      <c r="JE27" s="27"/>
      <c r="JF27" s="27"/>
      <c r="JG27" s="27">
        <v>0</v>
      </c>
      <c r="JH27" s="27"/>
      <c r="JI27" s="27">
        <v>0</v>
      </c>
      <c r="JJ27" s="27">
        <v>0</v>
      </c>
      <c r="JK27" s="27">
        <v>0</v>
      </c>
      <c r="JL27" s="27">
        <v>0</v>
      </c>
      <c r="JM27" s="27">
        <v>0</v>
      </c>
      <c r="JN27" s="27">
        <v>0</v>
      </c>
      <c r="JO27" s="27">
        <v>0</v>
      </c>
      <c r="JP27" s="27">
        <v>0</v>
      </c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>
        <v>0</v>
      </c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</row>
    <row r="28" spans="1:314" x14ac:dyDescent="0.15">
      <c r="A28" s="21">
        <v>28</v>
      </c>
      <c r="B28" s="57"/>
      <c r="C28" s="58"/>
      <c r="D28" s="58"/>
      <c r="E28" s="58" t="s">
        <v>75</v>
      </c>
      <c r="F28" s="58"/>
      <c r="G28" s="59"/>
      <c r="H28" s="49">
        <v>2252077</v>
      </c>
      <c r="I28" s="50" t="s">
        <v>47</v>
      </c>
      <c r="J28" s="50" t="s">
        <v>47</v>
      </c>
      <c r="K28" s="50" t="s">
        <v>47</v>
      </c>
      <c r="L28" s="50" t="s">
        <v>47</v>
      </c>
      <c r="M28" s="50" t="s">
        <v>47</v>
      </c>
      <c r="N28" s="50" t="s">
        <v>47</v>
      </c>
      <c r="O28" s="50" t="s">
        <v>47</v>
      </c>
      <c r="P28" s="50" t="s">
        <v>47</v>
      </c>
      <c r="Q28" s="73" t="s">
        <v>47</v>
      </c>
      <c r="R28" s="60">
        <v>2252077</v>
      </c>
      <c r="S28" s="73" t="s">
        <v>47</v>
      </c>
      <c r="T28" s="67">
        <v>2252077</v>
      </c>
      <c r="U28" s="60" t="s">
        <v>47</v>
      </c>
      <c r="V28" s="61" t="s">
        <v>47</v>
      </c>
      <c r="W28" s="69" t="s">
        <v>47</v>
      </c>
      <c r="X28" s="69" t="s">
        <v>47</v>
      </c>
      <c r="Y28" s="61" t="s">
        <v>47</v>
      </c>
      <c r="Z28" s="65" t="s">
        <v>47</v>
      </c>
      <c r="AA28" s="61" t="s">
        <v>47</v>
      </c>
      <c r="AB28" s="69" t="s">
        <v>47</v>
      </c>
      <c r="AC28" s="69" t="s">
        <v>47</v>
      </c>
      <c r="AD28" s="61" t="s">
        <v>47</v>
      </c>
      <c r="AE28" s="61" t="s">
        <v>47</v>
      </c>
      <c r="AF28" s="61" t="s">
        <v>47</v>
      </c>
      <c r="AG28" s="61" t="s">
        <v>47</v>
      </c>
      <c r="AH28" s="61" t="s">
        <v>47</v>
      </c>
      <c r="AI28" s="61" t="s">
        <v>47</v>
      </c>
      <c r="AJ28" s="61" t="s">
        <v>47</v>
      </c>
      <c r="AK28" s="61" t="s">
        <v>47</v>
      </c>
      <c r="AL28" s="61" t="s">
        <v>47</v>
      </c>
      <c r="AM28" s="61" t="s">
        <v>47</v>
      </c>
      <c r="AN28" s="61" t="s">
        <v>47</v>
      </c>
      <c r="AO28" s="61" t="s">
        <v>47</v>
      </c>
      <c r="AP28" s="61" t="s">
        <v>47</v>
      </c>
      <c r="AQ28" s="61" t="s">
        <v>47</v>
      </c>
      <c r="AR28" s="61" t="s">
        <v>47</v>
      </c>
      <c r="AS28" s="61" t="s">
        <v>47</v>
      </c>
      <c r="AT28" s="61" t="s">
        <v>47</v>
      </c>
      <c r="AU28" s="61" t="s">
        <v>47</v>
      </c>
      <c r="AV28" s="61" t="s">
        <v>47</v>
      </c>
      <c r="AW28" s="61" t="s">
        <v>47</v>
      </c>
      <c r="AX28" s="61" t="s">
        <v>47</v>
      </c>
      <c r="AY28" s="61" t="s">
        <v>47</v>
      </c>
      <c r="AZ28" s="61" t="s">
        <v>47</v>
      </c>
      <c r="BA28" s="61" t="s">
        <v>47</v>
      </c>
      <c r="BB28" s="61" t="s">
        <v>47</v>
      </c>
      <c r="BC28" s="61" t="s">
        <v>47</v>
      </c>
      <c r="BD28" s="61" t="s">
        <v>47</v>
      </c>
      <c r="BE28" s="61" t="s">
        <v>47</v>
      </c>
      <c r="BF28" s="61" t="s">
        <v>47</v>
      </c>
      <c r="BG28" s="61" t="s">
        <v>47</v>
      </c>
      <c r="BH28" s="61" t="s">
        <v>47</v>
      </c>
      <c r="BI28" s="65">
        <v>1079500</v>
      </c>
      <c r="BJ28" s="61" t="s">
        <v>47</v>
      </c>
      <c r="BK28" s="61" t="s">
        <v>47</v>
      </c>
      <c r="BL28" s="61" t="s">
        <v>47</v>
      </c>
      <c r="BM28" s="61" t="s">
        <v>47</v>
      </c>
      <c r="BN28" s="61" t="s">
        <v>47</v>
      </c>
      <c r="BO28" s="61" t="s">
        <v>47</v>
      </c>
      <c r="BP28" s="61" t="s">
        <v>47</v>
      </c>
      <c r="BQ28" s="61" t="s">
        <v>47</v>
      </c>
      <c r="BR28" s="61" t="s">
        <v>47</v>
      </c>
      <c r="BS28" s="61" t="s">
        <v>47</v>
      </c>
      <c r="BT28" s="61" t="s">
        <v>47</v>
      </c>
      <c r="BU28" s="61" t="s">
        <v>47</v>
      </c>
      <c r="BV28" s="61" t="s">
        <v>47</v>
      </c>
      <c r="BW28" s="61" t="s">
        <v>47</v>
      </c>
      <c r="BX28" s="61" t="s">
        <v>47</v>
      </c>
      <c r="BY28" s="61" t="s">
        <v>47</v>
      </c>
      <c r="BZ28" s="61" t="s">
        <v>47</v>
      </c>
      <c r="CA28" s="61" t="s">
        <v>47</v>
      </c>
      <c r="CB28" s="61" t="s">
        <v>47</v>
      </c>
      <c r="CC28" s="61" t="s">
        <v>47</v>
      </c>
      <c r="CD28" s="61" t="s">
        <v>47</v>
      </c>
      <c r="CE28" s="61" t="s">
        <v>47</v>
      </c>
      <c r="CF28" s="61" t="s">
        <v>47</v>
      </c>
      <c r="CG28" s="61" t="s">
        <v>47</v>
      </c>
      <c r="CH28" s="61" t="s">
        <v>47</v>
      </c>
      <c r="CI28" s="61">
        <v>922000</v>
      </c>
      <c r="CJ28" s="61" t="s">
        <v>47</v>
      </c>
      <c r="CK28" s="61" t="s">
        <v>47</v>
      </c>
      <c r="CL28" s="61" t="s">
        <v>47</v>
      </c>
      <c r="CM28" s="61" t="s">
        <v>47</v>
      </c>
      <c r="CN28" s="61" t="s">
        <v>47</v>
      </c>
      <c r="CO28" s="62" t="s">
        <v>47</v>
      </c>
      <c r="CP28" s="65" t="s">
        <v>47</v>
      </c>
      <c r="CQ28" s="61" t="s">
        <v>47</v>
      </c>
      <c r="CR28" s="61" t="s">
        <v>47</v>
      </c>
      <c r="CS28" s="61" t="s">
        <v>47</v>
      </c>
      <c r="CT28" s="61" t="s">
        <v>47</v>
      </c>
      <c r="CU28" s="65" t="s">
        <v>47</v>
      </c>
      <c r="CV28" s="61" t="s">
        <v>47</v>
      </c>
      <c r="CW28" s="61" t="s">
        <v>47</v>
      </c>
      <c r="CX28" s="61" t="s">
        <v>47</v>
      </c>
      <c r="CY28" s="61" t="s">
        <v>47</v>
      </c>
      <c r="CZ28" s="61" t="s">
        <v>47</v>
      </c>
      <c r="DA28" s="61" t="s">
        <v>47</v>
      </c>
      <c r="DB28" s="61" t="s">
        <v>47</v>
      </c>
      <c r="DC28" s="61" t="s">
        <v>47</v>
      </c>
      <c r="DD28" s="61" t="s">
        <v>47</v>
      </c>
      <c r="DE28" s="62" t="s">
        <v>47</v>
      </c>
      <c r="DF28" s="67">
        <v>4253577</v>
      </c>
      <c r="DG28" s="65" t="s">
        <v>47</v>
      </c>
      <c r="DH28" s="62" t="s">
        <v>47</v>
      </c>
      <c r="DI28" s="67">
        <v>4253577</v>
      </c>
      <c r="DJ28" s="65">
        <v>6915903</v>
      </c>
      <c r="DK28" s="65">
        <v>261181</v>
      </c>
      <c r="DL28" s="65">
        <v>246383</v>
      </c>
      <c r="DM28" s="65" t="s">
        <v>47</v>
      </c>
      <c r="DN28" s="65" t="s">
        <v>47</v>
      </c>
      <c r="DO28" s="65">
        <v>23685</v>
      </c>
      <c r="DP28" s="65">
        <v>518</v>
      </c>
      <c r="DQ28" s="65">
        <v>86937</v>
      </c>
      <c r="DR28" s="65" t="s">
        <v>47</v>
      </c>
      <c r="DS28" s="65" t="s">
        <v>47</v>
      </c>
      <c r="DT28" s="65" t="s">
        <v>47</v>
      </c>
      <c r="DU28" s="65" t="s">
        <v>47</v>
      </c>
      <c r="DV28" s="65" t="s">
        <v>47</v>
      </c>
      <c r="DW28" s="65" t="s">
        <v>47</v>
      </c>
      <c r="DX28" s="61" t="s">
        <v>47</v>
      </c>
      <c r="DY28" s="65" t="s">
        <v>47</v>
      </c>
      <c r="DZ28" s="65" t="s">
        <v>47</v>
      </c>
      <c r="EA28" s="65" t="s">
        <v>47</v>
      </c>
      <c r="EB28" s="65" t="s">
        <v>47</v>
      </c>
      <c r="EC28" s="65" t="s">
        <v>47</v>
      </c>
      <c r="ED28" s="65" t="s">
        <v>47</v>
      </c>
      <c r="EE28" s="65" t="s">
        <v>47</v>
      </c>
      <c r="EF28" s="65" t="s">
        <v>47</v>
      </c>
      <c r="EG28" s="65" t="s">
        <v>47</v>
      </c>
      <c r="EH28" s="63" t="s">
        <v>47</v>
      </c>
      <c r="EI28" s="54">
        <v>7534607</v>
      </c>
      <c r="EJ28" s="65" t="s">
        <v>47</v>
      </c>
      <c r="EK28" s="65" t="s">
        <v>47</v>
      </c>
      <c r="EL28" s="62" t="s">
        <v>47</v>
      </c>
      <c r="EM28" s="67" t="s">
        <v>47</v>
      </c>
      <c r="EN28" s="65" t="s">
        <v>47</v>
      </c>
      <c r="EO28" s="65" t="s">
        <v>47</v>
      </c>
      <c r="EP28" s="62" t="s">
        <v>47</v>
      </c>
      <c r="EQ28" s="67" t="s">
        <v>47</v>
      </c>
      <c r="ER28" s="65" t="s">
        <v>47</v>
      </c>
      <c r="ES28" s="61" t="s">
        <v>47</v>
      </c>
      <c r="ET28" s="61" t="s">
        <v>47</v>
      </c>
      <c r="EU28" s="65" t="s">
        <v>47</v>
      </c>
      <c r="EV28" s="61" t="s">
        <v>47</v>
      </c>
      <c r="EW28" s="61" t="s">
        <v>47</v>
      </c>
      <c r="EX28" s="61" t="s">
        <v>47</v>
      </c>
      <c r="EY28" s="61" t="s">
        <v>47</v>
      </c>
      <c r="EZ28" s="61" t="s">
        <v>47</v>
      </c>
      <c r="FA28" s="61" t="s">
        <v>47</v>
      </c>
      <c r="FB28" s="61" t="s">
        <v>47</v>
      </c>
      <c r="FC28" s="65" t="s">
        <v>47</v>
      </c>
      <c r="FD28" s="61" t="s">
        <v>47</v>
      </c>
      <c r="FE28" s="61" t="s">
        <v>47</v>
      </c>
      <c r="FF28" s="62" t="s">
        <v>47</v>
      </c>
      <c r="FG28" s="67" t="s">
        <v>47</v>
      </c>
      <c r="FH28" s="67">
        <v>11788184</v>
      </c>
      <c r="FI28" s="65" t="s">
        <v>47</v>
      </c>
      <c r="FJ28" s="62" t="s">
        <v>47</v>
      </c>
      <c r="FK28" s="120">
        <v>11788184</v>
      </c>
      <c r="FM28" s="25">
        <v>28</v>
      </c>
      <c r="FN28" s="27">
        <v>2252077</v>
      </c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>
        <v>1079500</v>
      </c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>
        <v>922000</v>
      </c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>
        <v>0</v>
      </c>
      <c r="IY28" s="27"/>
      <c r="IZ28" s="27"/>
      <c r="JA28" s="27">
        <v>0</v>
      </c>
      <c r="JB28" s="27"/>
      <c r="JC28" s="27"/>
      <c r="JD28" s="27"/>
      <c r="JE28" s="27"/>
      <c r="JF28" s="27"/>
      <c r="JG28" s="27">
        <v>0</v>
      </c>
      <c r="JH28" s="27"/>
      <c r="JI28" s="27">
        <v>6915903</v>
      </c>
      <c r="JJ28" s="27">
        <v>261181</v>
      </c>
      <c r="JK28" s="27">
        <v>246383</v>
      </c>
      <c r="JL28" s="27">
        <v>0</v>
      </c>
      <c r="JM28" s="27">
        <v>0</v>
      </c>
      <c r="JN28" s="27">
        <v>23685</v>
      </c>
      <c r="JO28" s="27">
        <v>518</v>
      </c>
      <c r="JP28" s="27">
        <v>86937</v>
      </c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>
        <v>0</v>
      </c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</row>
    <row r="29" spans="1:314" x14ac:dyDescent="0.15">
      <c r="A29" s="21">
        <v>29</v>
      </c>
      <c r="B29" s="57"/>
      <c r="C29" s="58" t="s">
        <v>315</v>
      </c>
      <c r="D29" s="58"/>
      <c r="E29" s="58"/>
      <c r="F29" s="58"/>
      <c r="G29" s="59"/>
      <c r="H29" s="49">
        <v>105915417</v>
      </c>
      <c r="I29" s="50" t="s">
        <v>47</v>
      </c>
      <c r="J29" s="50" t="s">
        <v>47</v>
      </c>
      <c r="K29" s="50" t="s">
        <v>47</v>
      </c>
      <c r="L29" s="50" t="s">
        <v>47</v>
      </c>
      <c r="M29" s="50" t="s">
        <v>47</v>
      </c>
      <c r="N29" s="50" t="s">
        <v>47</v>
      </c>
      <c r="O29" s="50" t="s">
        <v>47</v>
      </c>
      <c r="P29" s="50" t="s">
        <v>47</v>
      </c>
      <c r="Q29" s="73" t="s">
        <v>47</v>
      </c>
      <c r="R29" s="49">
        <v>105915417</v>
      </c>
      <c r="S29" s="73" t="s">
        <v>47</v>
      </c>
      <c r="T29" s="54">
        <v>105915417</v>
      </c>
      <c r="U29" s="49" t="s">
        <v>47</v>
      </c>
      <c r="V29" s="50" t="s">
        <v>47</v>
      </c>
      <c r="W29" s="50" t="s">
        <v>47</v>
      </c>
      <c r="X29" s="50" t="s">
        <v>47</v>
      </c>
      <c r="Y29" s="50" t="s">
        <v>47</v>
      </c>
      <c r="Z29" s="50" t="s">
        <v>47</v>
      </c>
      <c r="AA29" s="50" t="s">
        <v>47</v>
      </c>
      <c r="AB29" s="50" t="s">
        <v>47</v>
      </c>
      <c r="AC29" s="50" t="s">
        <v>47</v>
      </c>
      <c r="AD29" s="50" t="s">
        <v>47</v>
      </c>
      <c r="AE29" s="50" t="s">
        <v>47</v>
      </c>
      <c r="AF29" s="50" t="s">
        <v>47</v>
      </c>
      <c r="AG29" s="50" t="s">
        <v>47</v>
      </c>
      <c r="AH29" s="50" t="s">
        <v>47</v>
      </c>
      <c r="AI29" s="50" t="s">
        <v>47</v>
      </c>
      <c r="AJ29" s="50" t="s">
        <v>47</v>
      </c>
      <c r="AK29" s="50" t="s">
        <v>47</v>
      </c>
      <c r="AL29" s="50" t="s">
        <v>47</v>
      </c>
      <c r="AM29" s="50" t="s">
        <v>47</v>
      </c>
      <c r="AN29" s="50" t="s">
        <v>47</v>
      </c>
      <c r="AO29" s="50" t="s">
        <v>47</v>
      </c>
      <c r="AP29" s="50" t="s">
        <v>47</v>
      </c>
      <c r="AQ29" s="50" t="s">
        <v>47</v>
      </c>
      <c r="AR29" s="50" t="s">
        <v>47</v>
      </c>
      <c r="AS29" s="50" t="s">
        <v>47</v>
      </c>
      <c r="AT29" s="50" t="s">
        <v>47</v>
      </c>
      <c r="AU29" s="50" t="s">
        <v>47</v>
      </c>
      <c r="AV29" s="50" t="s">
        <v>47</v>
      </c>
      <c r="AW29" s="50" t="s">
        <v>47</v>
      </c>
      <c r="AX29" s="50" t="s">
        <v>47</v>
      </c>
      <c r="AY29" s="50" t="s">
        <v>47</v>
      </c>
      <c r="AZ29" s="50" t="s">
        <v>47</v>
      </c>
      <c r="BA29" s="50" t="s">
        <v>47</v>
      </c>
      <c r="BB29" s="50" t="s">
        <v>47</v>
      </c>
      <c r="BC29" s="50" t="s">
        <v>47</v>
      </c>
      <c r="BD29" s="50" t="s">
        <v>47</v>
      </c>
      <c r="BE29" s="50" t="s">
        <v>47</v>
      </c>
      <c r="BF29" s="50" t="s">
        <v>47</v>
      </c>
      <c r="BG29" s="50" t="s">
        <v>47</v>
      </c>
      <c r="BH29" s="51" t="s">
        <v>47</v>
      </c>
      <c r="BI29" s="50">
        <v>52621290</v>
      </c>
      <c r="BJ29" s="50" t="s">
        <v>47</v>
      </c>
      <c r="BK29" s="50" t="s">
        <v>47</v>
      </c>
      <c r="BL29" s="50" t="s">
        <v>47</v>
      </c>
      <c r="BM29" s="50" t="s">
        <v>47</v>
      </c>
      <c r="BN29" s="50" t="s">
        <v>47</v>
      </c>
      <c r="BO29" s="50" t="s">
        <v>47</v>
      </c>
      <c r="BP29" s="50" t="s">
        <v>47</v>
      </c>
      <c r="BQ29" s="50" t="s">
        <v>47</v>
      </c>
      <c r="BR29" s="50" t="s">
        <v>47</v>
      </c>
      <c r="BS29" s="50" t="s">
        <v>47</v>
      </c>
      <c r="BT29" s="50" t="s">
        <v>47</v>
      </c>
      <c r="BU29" s="50" t="s">
        <v>47</v>
      </c>
      <c r="BV29" s="50" t="s">
        <v>47</v>
      </c>
      <c r="BW29" s="50" t="s">
        <v>47</v>
      </c>
      <c r="BX29" s="50" t="s">
        <v>47</v>
      </c>
      <c r="BY29" s="50" t="s">
        <v>47</v>
      </c>
      <c r="BZ29" s="50" t="s">
        <v>47</v>
      </c>
      <c r="CA29" s="50" t="s">
        <v>47</v>
      </c>
      <c r="CB29" s="50" t="s">
        <v>47</v>
      </c>
      <c r="CC29" s="50" t="s">
        <v>47</v>
      </c>
      <c r="CD29" s="50" t="s">
        <v>47</v>
      </c>
      <c r="CE29" s="50" t="s">
        <v>47</v>
      </c>
      <c r="CF29" s="50" t="s">
        <v>47</v>
      </c>
      <c r="CG29" s="50" t="s">
        <v>47</v>
      </c>
      <c r="CH29" s="50" t="s">
        <v>47</v>
      </c>
      <c r="CI29" s="50">
        <v>45091000</v>
      </c>
      <c r="CJ29" s="50" t="s">
        <v>47</v>
      </c>
      <c r="CK29" s="50" t="s">
        <v>47</v>
      </c>
      <c r="CL29" s="50" t="s">
        <v>47</v>
      </c>
      <c r="CM29" s="50" t="s">
        <v>47</v>
      </c>
      <c r="CN29" s="50" t="s">
        <v>47</v>
      </c>
      <c r="CO29" s="73" t="s">
        <v>47</v>
      </c>
      <c r="CP29" s="50" t="s">
        <v>47</v>
      </c>
      <c r="CQ29" s="50" t="s">
        <v>47</v>
      </c>
      <c r="CR29" s="50" t="s">
        <v>47</v>
      </c>
      <c r="CS29" s="50" t="s">
        <v>47</v>
      </c>
      <c r="CT29" s="51" t="s">
        <v>47</v>
      </c>
      <c r="CU29" s="50">
        <v>2436892</v>
      </c>
      <c r="CV29" s="50" t="s">
        <v>47</v>
      </c>
      <c r="CW29" s="50" t="s">
        <v>47</v>
      </c>
      <c r="CX29" s="50">
        <v>45282</v>
      </c>
      <c r="CY29" s="50" t="s">
        <v>47</v>
      </c>
      <c r="CZ29" s="50" t="s">
        <v>47</v>
      </c>
      <c r="DA29" s="50" t="s">
        <v>47</v>
      </c>
      <c r="DB29" s="50" t="s">
        <v>47</v>
      </c>
      <c r="DC29" s="50" t="s">
        <v>47</v>
      </c>
      <c r="DD29" s="50">
        <v>8000</v>
      </c>
      <c r="DE29" s="73" t="s">
        <v>47</v>
      </c>
      <c r="DF29" s="54">
        <v>206117881</v>
      </c>
      <c r="DG29" s="50" t="s">
        <v>47</v>
      </c>
      <c r="DH29" s="73" t="s">
        <v>47</v>
      </c>
      <c r="DI29" s="54">
        <v>206117881</v>
      </c>
      <c r="DJ29" s="50">
        <v>6950732</v>
      </c>
      <c r="DK29" s="50">
        <v>123</v>
      </c>
      <c r="DL29" s="50">
        <v>26366</v>
      </c>
      <c r="DM29" s="50">
        <v>3419559</v>
      </c>
      <c r="DN29" s="50">
        <v>1265506</v>
      </c>
      <c r="DO29" s="50">
        <v>9492079</v>
      </c>
      <c r="DP29" s="50">
        <v>12652392</v>
      </c>
      <c r="DQ29" s="50">
        <v>1308638</v>
      </c>
      <c r="DR29" s="50" t="s">
        <v>47</v>
      </c>
      <c r="DS29" s="50" t="s">
        <v>47</v>
      </c>
      <c r="DT29" s="50" t="s">
        <v>47</v>
      </c>
      <c r="DU29" s="50" t="s">
        <v>47</v>
      </c>
      <c r="DV29" s="50" t="s">
        <v>47</v>
      </c>
      <c r="DW29" s="50" t="s">
        <v>47</v>
      </c>
      <c r="DX29" s="51" t="s">
        <v>47</v>
      </c>
      <c r="DY29" s="50" t="s">
        <v>47</v>
      </c>
      <c r="DZ29" s="50" t="s">
        <v>47</v>
      </c>
      <c r="EA29" s="50" t="s">
        <v>47</v>
      </c>
      <c r="EB29" s="50" t="s">
        <v>47</v>
      </c>
      <c r="EC29" s="50" t="s">
        <v>47</v>
      </c>
      <c r="ED29" s="50" t="s">
        <v>47</v>
      </c>
      <c r="EE29" s="50" t="s">
        <v>47</v>
      </c>
      <c r="EF29" s="50" t="s">
        <v>47</v>
      </c>
      <c r="EG29" s="50" t="s">
        <v>47</v>
      </c>
      <c r="EH29" s="52" t="s">
        <v>47</v>
      </c>
      <c r="EI29" s="54">
        <v>35115395</v>
      </c>
      <c r="EJ29" s="50" t="s">
        <v>47</v>
      </c>
      <c r="EK29" s="50" t="s">
        <v>47</v>
      </c>
      <c r="EL29" s="73" t="s">
        <v>47</v>
      </c>
      <c r="EM29" s="54" t="s">
        <v>47</v>
      </c>
      <c r="EN29" s="50" t="s">
        <v>47</v>
      </c>
      <c r="EO29" s="50" t="s">
        <v>47</v>
      </c>
      <c r="EP29" s="73" t="s">
        <v>47</v>
      </c>
      <c r="EQ29" s="54" t="s">
        <v>47</v>
      </c>
      <c r="ER29" s="50">
        <v>175918053</v>
      </c>
      <c r="ES29" s="50" t="s">
        <v>47</v>
      </c>
      <c r="ET29" s="50" t="s">
        <v>47</v>
      </c>
      <c r="EU29" s="50" t="s">
        <v>47</v>
      </c>
      <c r="EV29" s="50" t="s">
        <v>47</v>
      </c>
      <c r="EW29" s="50" t="s">
        <v>47</v>
      </c>
      <c r="EX29" s="50" t="s">
        <v>47</v>
      </c>
      <c r="EY29" s="50" t="s">
        <v>47</v>
      </c>
      <c r="EZ29" s="50" t="s">
        <v>47</v>
      </c>
      <c r="FA29" s="50" t="s">
        <v>47</v>
      </c>
      <c r="FB29" s="50" t="s">
        <v>47</v>
      </c>
      <c r="FC29" s="50" t="s">
        <v>47</v>
      </c>
      <c r="FD29" s="50" t="s">
        <v>47</v>
      </c>
      <c r="FE29" s="50" t="s">
        <v>47</v>
      </c>
      <c r="FF29" s="73" t="s">
        <v>47</v>
      </c>
      <c r="FG29" s="54">
        <v>175918053</v>
      </c>
      <c r="FH29" s="54">
        <v>417151329</v>
      </c>
      <c r="FI29" s="50" t="s">
        <v>47</v>
      </c>
      <c r="FJ29" s="73" t="s">
        <v>47</v>
      </c>
      <c r="FK29" s="70">
        <v>417151329</v>
      </c>
      <c r="FM29" s="25">
        <v>29</v>
      </c>
      <c r="FN29" s="27">
        <v>105915417</v>
      </c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>
        <v>52621290</v>
      </c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>
        <v>45091000</v>
      </c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>
        <v>2436892</v>
      </c>
      <c r="IY29" s="27"/>
      <c r="IZ29" s="27"/>
      <c r="JA29" s="27">
        <v>45282</v>
      </c>
      <c r="JB29" s="27"/>
      <c r="JC29" s="27"/>
      <c r="JD29" s="27"/>
      <c r="JE29" s="27"/>
      <c r="JF29" s="27"/>
      <c r="JG29" s="27">
        <v>8000</v>
      </c>
      <c r="JH29" s="27"/>
      <c r="JI29" s="27">
        <v>6950732</v>
      </c>
      <c r="JJ29" s="27">
        <v>123</v>
      </c>
      <c r="JK29" s="27">
        <v>26366</v>
      </c>
      <c r="JL29" s="27">
        <v>3419559</v>
      </c>
      <c r="JM29" s="27">
        <v>1265506</v>
      </c>
      <c r="JN29" s="27">
        <v>9492079</v>
      </c>
      <c r="JO29" s="27">
        <v>12652392</v>
      </c>
      <c r="JP29" s="27">
        <v>1308638</v>
      </c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>
        <v>175918053</v>
      </c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</row>
    <row r="30" spans="1:314" x14ac:dyDescent="0.15">
      <c r="A30" s="21">
        <v>30</v>
      </c>
      <c r="B30" s="57"/>
      <c r="C30" s="58"/>
      <c r="D30" s="58" t="s">
        <v>316</v>
      </c>
      <c r="E30" s="58"/>
      <c r="F30" s="58"/>
      <c r="G30" s="59"/>
      <c r="H30" s="49">
        <v>38523408</v>
      </c>
      <c r="I30" s="50" t="s">
        <v>47</v>
      </c>
      <c r="J30" s="50" t="s">
        <v>47</v>
      </c>
      <c r="K30" s="50" t="s">
        <v>47</v>
      </c>
      <c r="L30" s="50" t="s">
        <v>47</v>
      </c>
      <c r="M30" s="50" t="s">
        <v>47</v>
      </c>
      <c r="N30" s="50" t="s">
        <v>47</v>
      </c>
      <c r="O30" s="50" t="s">
        <v>47</v>
      </c>
      <c r="P30" s="50" t="s">
        <v>47</v>
      </c>
      <c r="Q30" s="73" t="s">
        <v>47</v>
      </c>
      <c r="R30" s="60">
        <v>38523408</v>
      </c>
      <c r="S30" s="73" t="s">
        <v>47</v>
      </c>
      <c r="T30" s="67">
        <v>38523408</v>
      </c>
      <c r="U30" s="60" t="s">
        <v>47</v>
      </c>
      <c r="V30" s="61" t="s">
        <v>47</v>
      </c>
      <c r="W30" s="69" t="s">
        <v>47</v>
      </c>
      <c r="X30" s="69" t="s">
        <v>47</v>
      </c>
      <c r="Y30" s="61" t="s">
        <v>47</v>
      </c>
      <c r="Z30" s="65" t="s">
        <v>47</v>
      </c>
      <c r="AA30" s="61" t="s">
        <v>47</v>
      </c>
      <c r="AB30" s="69" t="s">
        <v>47</v>
      </c>
      <c r="AC30" s="69" t="s">
        <v>47</v>
      </c>
      <c r="AD30" s="61" t="s">
        <v>47</v>
      </c>
      <c r="AE30" s="61" t="s">
        <v>47</v>
      </c>
      <c r="AF30" s="61" t="s">
        <v>47</v>
      </c>
      <c r="AG30" s="61" t="s">
        <v>47</v>
      </c>
      <c r="AH30" s="61" t="s">
        <v>47</v>
      </c>
      <c r="AI30" s="61" t="s">
        <v>47</v>
      </c>
      <c r="AJ30" s="61" t="s">
        <v>47</v>
      </c>
      <c r="AK30" s="61" t="s">
        <v>47</v>
      </c>
      <c r="AL30" s="61" t="s">
        <v>47</v>
      </c>
      <c r="AM30" s="61" t="s">
        <v>47</v>
      </c>
      <c r="AN30" s="61" t="s">
        <v>47</v>
      </c>
      <c r="AO30" s="61" t="s">
        <v>47</v>
      </c>
      <c r="AP30" s="61" t="s">
        <v>47</v>
      </c>
      <c r="AQ30" s="61" t="s">
        <v>47</v>
      </c>
      <c r="AR30" s="61" t="s">
        <v>47</v>
      </c>
      <c r="AS30" s="61" t="s">
        <v>47</v>
      </c>
      <c r="AT30" s="61" t="s">
        <v>47</v>
      </c>
      <c r="AU30" s="61" t="s">
        <v>47</v>
      </c>
      <c r="AV30" s="61" t="s">
        <v>47</v>
      </c>
      <c r="AW30" s="61" t="s">
        <v>47</v>
      </c>
      <c r="AX30" s="61" t="s">
        <v>47</v>
      </c>
      <c r="AY30" s="61" t="s">
        <v>47</v>
      </c>
      <c r="AZ30" s="61" t="s">
        <v>47</v>
      </c>
      <c r="BA30" s="61" t="s">
        <v>47</v>
      </c>
      <c r="BB30" s="61" t="s">
        <v>47</v>
      </c>
      <c r="BC30" s="61" t="s">
        <v>47</v>
      </c>
      <c r="BD30" s="61" t="s">
        <v>47</v>
      </c>
      <c r="BE30" s="61" t="s">
        <v>47</v>
      </c>
      <c r="BF30" s="61" t="s">
        <v>47</v>
      </c>
      <c r="BG30" s="61" t="s">
        <v>47</v>
      </c>
      <c r="BH30" s="61" t="s">
        <v>47</v>
      </c>
      <c r="BI30" s="65">
        <v>52621290</v>
      </c>
      <c r="BJ30" s="61" t="s">
        <v>47</v>
      </c>
      <c r="BK30" s="61" t="s">
        <v>47</v>
      </c>
      <c r="BL30" s="61" t="s">
        <v>47</v>
      </c>
      <c r="BM30" s="61" t="s">
        <v>47</v>
      </c>
      <c r="BN30" s="61" t="s">
        <v>47</v>
      </c>
      <c r="BO30" s="61" t="s">
        <v>47</v>
      </c>
      <c r="BP30" s="61" t="s">
        <v>47</v>
      </c>
      <c r="BQ30" s="61" t="s">
        <v>47</v>
      </c>
      <c r="BR30" s="61" t="s">
        <v>47</v>
      </c>
      <c r="BS30" s="61" t="s">
        <v>47</v>
      </c>
      <c r="BT30" s="61" t="s">
        <v>47</v>
      </c>
      <c r="BU30" s="61" t="s">
        <v>47</v>
      </c>
      <c r="BV30" s="61" t="s">
        <v>47</v>
      </c>
      <c r="BW30" s="61" t="s">
        <v>47</v>
      </c>
      <c r="BX30" s="61" t="s">
        <v>47</v>
      </c>
      <c r="BY30" s="61" t="s">
        <v>47</v>
      </c>
      <c r="BZ30" s="61" t="s">
        <v>47</v>
      </c>
      <c r="CA30" s="61" t="s">
        <v>47</v>
      </c>
      <c r="CB30" s="61" t="s">
        <v>47</v>
      </c>
      <c r="CC30" s="61" t="s">
        <v>47</v>
      </c>
      <c r="CD30" s="61" t="s">
        <v>47</v>
      </c>
      <c r="CE30" s="61" t="s">
        <v>47</v>
      </c>
      <c r="CF30" s="61" t="s">
        <v>47</v>
      </c>
      <c r="CG30" s="61" t="s">
        <v>47</v>
      </c>
      <c r="CH30" s="61" t="s">
        <v>47</v>
      </c>
      <c r="CI30" s="61">
        <v>39349000</v>
      </c>
      <c r="CJ30" s="61" t="s">
        <v>47</v>
      </c>
      <c r="CK30" s="61" t="s">
        <v>47</v>
      </c>
      <c r="CL30" s="61" t="s">
        <v>47</v>
      </c>
      <c r="CM30" s="61" t="s">
        <v>47</v>
      </c>
      <c r="CN30" s="61" t="s">
        <v>47</v>
      </c>
      <c r="CO30" s="62" t="s">
        <v>47</v>
      </c>
      <c r="CP30" s="65" t="s">
        <v>47</v>
      </c>
      <c r="CQ30" s="61" t="s">
        <v>47</v>
      </c>
      <c r="CR30" s="61" t="s">
        <v>47</v>
      </c>
      <c r="CS30" s="61" t="s">
        <v>47</v>
      </c>
      <c r="CT30" s="61" t="s">
        <v>47</v>
      </c>
      <c r="CU30" s="65">
        <v>74400</v>
      </c>
      <c r="CV30" s="61" t="s">
        <v>47</v>
      </c>
      <c r="CW30" s="61" t="s">
        <v>47</v>
      </c>
      <c r="CX30" s="61">
        <v>21500</v>
      </c>
      <c r="CY30" s="61" t="s">
        <v>47</v>
      </c>
      <c r="CZ30" s="61" t="s">
        <v>47</v>
      </c>
      <c r="DA30" s="61" t="s">
        <v>47</v>
      </c>
      <c r="DB30" s="61" t="s">
        <v>47</v>
      </c>
      <c r="DC30" s="61" t="s">
        <v>47</v>
      </c>
      <c r="DD30" s="61">
        <v>2300</v>
      </c>
      <c r="DE30" s="62" t="s">
        <v>47</v>
      </c>
      <c r="DF30" s="67">
        <v>130591898</v>
      </c>
      <c r="DG30" s="65" t="s">
        <v>47</v>
      </c>
      <c r="DH30" s="62" t="s">
        <v>47</v>
      </c>
      <c r="DI30" s="67">
        <v>130591898</v>
      </c>
      <c r="DJ30" s="65" t="s">
        <v>47</v>
      </c>
      <c r="DK30" s="65" t="s">
        <v>47</v>
      </c>
      <c r="DL30" s="65" t="s">
        <v>47</v>
      </c>
      <c r="DM30" s="65">
        <v>3235917</v>
      </c>
      <c r="DN30" s="65" t="s">
        <v>47</v>
      </c>
      <c r="DO30" s="65">
        <v>5808948</v>
      </c>
      <c r="DP30" s="65">
        <v>12198141</v>
      </c>
      <c r="DQ30" s="65">
        <v>164463</v>
      </c>
      <c r="DR30" s="65" t="s">
        <v>47</v>
      </c>
      <c r="DS30" s="65" t="s">
        <v>47</v>
      </c>
      <c r="DT30" s="65" t="s">
        <v>47</v>
      </c>
      <c r="DU30" s="65" t="s">
        <v>47</v>
      </c>
      <c r="DV30" s="65" t="s">
        <v>47</v>
      </c>
      <c r="DW30" s="65" t="s">
        <v>47</v>
      </c>
      <c r="DX30" s="61" t="s">
        <v>47</v>
      </c>
      <c r="DY30" s="65" t="s">
        <v>47</v>
      </c>
      <c r="DZ30" s="65" t="s">
        <v>47</v>
      </c>
      <c r="EA30" s="65" t="s">
        <v>47</v>
      </c>
      <c r="EB30" s="65" t="s">
        <v>47</v>
      </c>
      <c r="EC30" s="65" t="s">
        <v>47</v>
      </c>
      <c r="ED30" s="65" t="s">
        <v>47</v>
      </c>
      <c r="EE30" s="65" t="s">
        <v>47</v>
      </c>
      <c r="EF30" s="65" t="s">
        <v>47</v>
      </c>
      <c r="EG30" s="65" t="s">
        <v>47</v>
      </c>
      <c r="EH30" s="63" t="s">
        <v>47</v>
      </c>
      <c r="EI30" s="54">
        <v>21407469</v>
      </c>
      <c r="EJ30" s="65" t="s">
        <v>47</v>
      </c>
      <c r="EK30" s="65" t="s">
        <v>47</v>
      </c>
      <c r="EL30" s="62" t="s">
        <v>47</v>
      </c>
      <c r="EM30" s="67" t="s">
        <v>47</v>
      </c>
      <c r="EN30" s="65" t="s">
        <v>47</v>
      </c>
      <c r="EO30" s="65" t="s">
        <v>47</v>
      </c>
      <c r="EP30" s="62" t="s">
        <v>47</v>
      </c>
      <c r="EQ30" s="67" t="s">
        <v>47</v>
      </c>
      <c r="ER30" s="65">
        <v>171417107</v>
      </c>
      <c r="ES30" s="61" t="s">
        <v>47</v>
      </c>
      <c r="ET30" s="61" t="s">
        <v>47</v>
      </c>
      <c r="EU30" s="65" t="s">
        <v>47</v>
      </c>
      <c r="EV30" s="61" t="s">
        <v>47</v>
      </c>
      <c r="EW30" s="61" t="s">
        <v>47</v>
      </c>
      <c r="EX30" s="61" t="s">
        <v>47</v>
      </c>
      <c r="EY30" s="61" t="s">
        <v>47</v>
      </c>
      <c r="EZ30" s="61" t="s">
        <v>47</v>
      </c>
      <c r="FA30" s="61" t="s">
        <v>47</v>
      </c>
      <c r="FB30" s="61" t="s">
        <v>47</v>
      </c>
      <c r="FC30" s="65" t="s">
        <v>47</v>
      </c>
      <c r="FD30" s="61" t="s">
        <v>47</v>
      </c>
      <c r="FE30" s="61" t="s">
        <v>47</v>
      </c>
      <c r="FF30" s="62" t="s">
        <v>47</v>
      </c>
      <c r="FG30" s="67">
        <v>171417107</v>
      </c>
      <c r="FH30" s="67">
        <v>323416474</v>
      </c>
      <c r="FI30" s="65" t="s">
        <v>47</v>
      </c>
      <c r="FJ30" s="62" t="s">
        <v>47</v>
      </c>
      <c r="FK30" s="120">
        <v>323416474</v>
      </c>
      <c r="FM30" s="25">
        <v>30</v>
      </c>
      <c r="FN30" s="27">
        <v>38523408</v>
      </c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>
        <v>52621290</v>
      </c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>
        <v>39349000</v>
      </c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>
        <v>74400</v>
      </c>
      <c r="IY30" s="27"/>
      <c r="IZ30" s="27"/>
      <c r="JA30" s="27">
        <v>21500</v>
      </c>
      <c r="JB30" s="27"/>
      <c r="JC30" s="27"/>
      <c r="JD30" s="27"/>
      <c r="JE30" s="27"/>
      <c r="JF30" s="27"/>
      <c r="JG30" s="27">
        <v>2300</v>
      </c>
      <c r="JH30" s="27"/>
      <c r="JI30" s="27">
        <v>0</v>
      </c>
      <c r="JJ30" s="27">
        <v>0</v>
      </c>
      <c r="JK30" s="27">
        <v>0</v>
      </c>
      <c r="JL30" s="27">
        <v>3235917</v>
      </c>
      <c r="JM30" s="27">
        <v>0</v>
      </c>
      <c r="JN30" s="27">
        <v>5808948</v>
      </c>
      <c r="JO30" s="27">
        <v>12198141</v>
      </c>
      <c r="JP30" s="27">
        <v>164463</v>
      </c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>
        <v>171417107</v>
      </c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</row>
    <row r="31" spans="1:314" x14ac:dyDescent="0.15">
      <c r="A31" s="21">
        <v>31</v>
      </c>
      <c r="B31" s="77"/>
      <c r="C31" s="78"/>
      <c r="D31" s="78" t="s">
        <v>75</v>
      </c>
      <c r="E31" s="78"/>
      <c r="F31" s="78"/>
      <c r="G31" s="79"/>
      <c r="H31" s="121">
        <v>67392009</v>
      </c>
      <c r="I31" s="122" t="s">
        <v>47</v>
      </c>
      <c r="J31" s="122" t="s">
        <v>47</v>
      </c>
      <c r="K31" s="122" t="s">
        <v>47</v>
      </c>
      <c r="L31" s="122" t="s">
        <v>47</v>
      </c>
      <c r="M31" s="122" t="s">
        <v>47</v>
      </c>
      <c r="N31" s="122" t="s">
        <v>47</v>
      </c>
      <c r="O31" s="122" t="s">
        <v>47</v>
      </c>
      <c r="P31" s="122" t="s">
        <v>47</v>
      </c>
      <c r="Q31" s="123" t="s">
        <v>47</v>
      </c>
      <c r="R31" s="60">
        <v>67392009</v>
      </c>
      <c r="S31" s="73" t="s">
        <v>47</v>
      </c>
      <c r="T31" s="67">
        <v>67392009</v>
      </c>
      <c r="U31" s="80" t="s">
        <v>47</v>
      </c>
      <c r="V31" s="82" t="s">
        <v>47</v>
      </c>
      <c r="W31" s="82" t="s">
        <v>47</v>
      </c>
      <c r="X31" s="82" t="s">
        <v>47</v>
      </c>
      <c r="Y31" s="82" t="s">
        <v>47</v>
      </c>
      <c r="Z31" s="82" t="s">
        <v>47</v>
      </c>
      <c r="AA31" s="82" t="s">
        <v>47</v>
      </c>
      <c r="AB31" s="82" t="s">
        <v>47</v>
      </c>
      <c r="AC31" s="82" t="s">
        <v>47</v>
      </c>
      <c r="AD31" s="82" t="s">
        <v>47</v>
      </c>
      <c r="AE31" s="82" t="s">
        <v>47</v>
      </c>
      <c r="AF31" s="82" t="s">
        <v>47</v>
      </c>
      <c r="AG31" s="82" t="s">
        <v>47</v>
      </c>
      <c r="AH31" s="82" t="s">
        <v>47</v>
      </c>
      <c r="AI31" s="82" t="s">
        <v>47</v>
      </c>
      <c r="AJ31" s="82" t="s">
        <v>47</v>
      </c>
      <c r="AK31" s="82" t="s">
        <v>47</v>
      </c>
      <c r="AL31" s="82" t="s">
        <v>47</v>
      </c>
      <c r="AM31" s="82" t="s">
        <v>47</v>
      </c>
      <c r="AN31" s="82" t="s">
        <v>47</v>
      </c>
      <c r="AO31" s="82" t="s">
        <v>47</v>
      </c>
      <c r="AP31" s="82" t="s">
        <v>47</v>
      </c>
      <c r="AQ31" s="82" t="s">
        <v>47</v>
      </c>
      <c r="AR31" s="82" t="s">
        <v>47</v>
      </c>
      <c r="AS31" s="82" t="s">
        <v>47</v>
      </c>
      <c r="AT31" s="82" t="s">
        <v>47</v>
      </c>
      <c r="AU31" s="82" t="s">
        <v>47</v>
      </c>
      <c r="AV31" s="82" t="s">
        <v>47</v>
      </c>
      <c r="AW31" s="82" t="s">
        <v>47</v>
      </c>
      <c r="AX31" s="82" t="s">
        <v>47</v>
      </c>
      <c r="AY31" s="82" t="s">
        <v>47</v>
      </c>
      <c r="AZ31" s="82" t="s">
        <v>47</v>
      </c>
      <c r="BA31" s="82" t="s">
        <v>47</v>
      </c>
      <c r="BB31" s="82" t="s">
        <v>47</v>
      </c>
      <c r="BC31" s="82" t="s">
        <v>47</v>
      </c>
      <c r="BD31" s="82" t="s">
        <v>47</v>
      </c>
      <c r="BE31" s="82" t="s">
        <v>47</v>
      </c>
      <c r="BF31" s="82" t="s">
        <v>47</v>
      </c>
      <c r="BG31" s="82" t="s">
        <v>47</v>
      </c>
      <c r="BH31" s="82" t="s">
        <v>47</v>
      </c>
      <c r="BI31" s="82" t="s">
        <v>47</v>
      </c>
      <c r="BJ31" s="82" t="s">
        <v>47</v>
      </c>
      <c r="BK31" s="82" t="s">
        <v>47</v>
      </c>
      <c r="BL31" s="82" t="s">
        <v>47</v>
      </c>
      <c r="BM31" s="82" t="s">
        <v>47</v>
      </c>
      <c r="BN31" s="82" t="s">
        <v>47</v>
      </c>
      <c r="BO31" s="82" t="s">
        <v>47</v>
      </c>
      <c r="BP31" s="82" t="s">
        <v>47</v>
      </c>
      <c r="BQ31" s="82" t="s">
        <v>47</v>
      </c>
      <c r="BR31" s="82" t="s">
        <v>47</v>
      </c>
      <c r="BS31" s="82" t="s">
        <v>47</v>
      </c>
      <c r="BT31" s="82" t="s">
        <v>47</v>
      </c>
      <c r="BU31" s="82" t="s">
        <v>47</v>
      </c>
      <c r="BV31" s="82" t="s">
        <v>47</v>
      </c>
      <c r="BW31" s="82" t="s">
        <v>47</v>
      </c>
      <c r="BX31" s="82" t="s">
        <v>47</v>
      </c>
      <c r="BY31" s="82" t="s">
        <v>47</v>
      </c>
      <c r="BZ31" s="82" t="s">
        <v>47</v>
      </c>
      <c r="CA31" s="82" t="s">
        <v>47</v>
      </c>
      <c r="CB31" s="82" t="s">
        <v>47</v>
      </c>
      <c r="CC31" s="82" t="s">
        <v>47</v>
      </c>
      <c r="CD31" s="82" t="s">
        <v>47</v>
      </c>
      <c r="CE31" s="82" t="s">
        <v>47</v>
      </c>
      <c r="CF31" s="82" t="s">
        <v>47</v>
      </c>
      <c r="CG31" s="82" t="s">
        <v>47</v>
      </c>
      <c r="CH31" s="82" t="s">
        <v>47</v>
      </c>
      <c r="CI31" s="82">
        <v>5742000</v>
      </c>
      <c r="CJ31" s="82" t="s">
        <v>47</v>
      </c>
      <c r="CK31" s="82" t="s">
        <v>47</v>
      </c>
      <c r="CL31" s="82" t="s">
        <v>47</v>
      </c>
      <c r="CM31" s="82" t="s">
        <v>47</v>
      </c>
      <c r="CN31" s="82" t="s">
        <v>47</v>
      </c>
      <c r="CO31" s="85" t="s">
        <v>47</v>
      </c>
      <c r="CP31" s="81" t="s">
        <v>47</v>
      </c>
      <c r="CQ31" s="82" t="s">
        <v>47</v>
      </c>
      <c r="CR31" s="82" t="s">
        <v>47</v>
      </c>
      <c r="CS31" s="82" t="s">
        <v>47</v>
      </c>
      <c r="CT31" s="82" t="s">
        <v>47</v>
      </c>
      <c r="CU31" s="81">
        <v>2362492</v>
      </c>
      <c r="CV31" s="82" t="s">
        <v>47</v>
      </c>
      <c r="CW31" s="82" t="s">
        <v>47</v>
      </c>
      <c r="CX31" s="82">
        <v>23782</v>
      </c>
      <c r="CY31" s="82" t="s">
        <v>47</v>
      </c>
      <c r="CZ31" s="82" t="s">
        <v>47</v>
      </c>
      <c r="DA31" s="82" t="s">
        <v>47</v>
      </c>
      <c r="DB31" s="82" t="s">
        <v>47</v>
      </c>
      <c r="DC31" s="82" t="s">
        <v>47</v>
      </c>
      <c r="DD31" s="82">
        <v>5700</v>
      </c>
      <c r="DE31" s="85" t="s">
        <v>47</v>
      </c>
      <c r="DF31" s="124">
        <v>75525983</v>
      </c>
      <c r="DG31" s="81" t="s">
        <v>47</v>
      </c>
      <c r="DH31" s="85" t="s">
        <v>47</v>
      </c>
      <c r="DI31" s="124">
        <v>75525983</v>
      </c>
      <c r="DJ31" s="81">
        <v>6950732</v>
      </c>
      <c r="DK31" s="81">
        <v>123</v>
      </c>
      <c r="DL31" s="81">
        <v>26366</v>
      </c>
      <c r="DM31" s="81">
        <v>183642</v>
      </c>
      <c r="DN31" s="81">
        <v>1265506</v>
      </c>
      <c r="DO31" s="81">
        <v>3683131</v>
      </c>
      <c r="DP31" s="81">
        <v>454251</v>
      </c>
      <c r="DQ31" s="81">
        <v>1144175</v>
      </c>
      <c r="DR31" s="81" t="s">
        <v>47</v>
      </c>
      <c r="DS31" s="81" t="s">
        <v>47</v>
      </c>
      <c r="DT31" s="81" t="s">
        <v>47</v>
      </c>
      <c r="DU31" s="81" t="s">
        <v>47</v>
      </c>
      <c r="DV31" s="81" t="s">
        <v>47</v>
      </c>
      <c r="DW31" s="81" t="s">
        <v>47</v>
      </c>
      <c r="DX31" s="82" t="s">
        <v>47</v>
      </c>
      <c r="DY31" s="81" t="s">
        <v>47</v>
      </c>
      <c r="DZ31" s="81" t="s">
        <v>47</v>
      </c>
      <c r="EA31" s="81" t="s">
        <v>47</v>
      </c>
      <c r="EB31" s="81" t="s">
        <v>47</v>
      </c>
      <c r="EC31" s="81" t="s">
        <v>47</v>
      </c>
      <c r="ED31" s="81" t="s">
        <v>47</v>
      </c>
      <c r="EE31" s="81" t="s">
        <v>47</v>
      </c>
      <c r="EF31" s="81" t="s">
        <v>47</v>
      </c>
      <c r="EG31" s="81" t="s">
        <v>47</v>
      </c>
      <c r="EH31" s="83" t="s">
        <v>47</v>
      </c>
      <c r="EI31" s="86">
        <v>13707926</v>
      </c>
      <c r="EJ31" s="81" t="s">
        <v>47</v>
      </c>
      <c r="EK31" s="81" t="s">
        <v>47</v>
      </c>
      <c r="EL31" s="85" t="s">
        <v>47</v>
      </c>
      <c r="EM31" s="124" t="s">
        <v>47</v>
      </c>
      <c r="EN31" s="81" t="s">
        <v>47</v>
      </c>
      <c r="EO31" s="81" t="s">
        <v>47</v>
      </c>
      <c r="EP31" s="85" t="s">
        <v>47</v>
      </c>
      <c r="EQ31" s="124" t="s">
        <v>47</v>
      </c>
      <c r="ER31" s="81">
        <v>4500946</v>
      </c>
      <c r="ES31" s="82" t="s">
        <v>47</v>
      </c>
      <c r="ET31" s="82" t="s">
        <v>47</v>
      </c>
      <c r="EU31" s="81" t="s">
        <v>47</v>
      </c>
      <c r="EV31" s="82" t="s">
        <v>47</v>
      </c>
      <c r="EW31" s="82" t="s">
        <v>47</v>
      </c>
      <c r="EX31" s="82" t="s">
        <v>47</v>
      </c>
      <c r="EY31" s="82" t="s">
        <v>47</v>
      </c>
      <c r="EZ31" s="82" t="s">
        <v>47</v>
      </c>
      <c r="FA31" s="82" t="s">
        <v>47</v>
      </c>
      <c r="FB31" s="82" t="s">
        <v>47</v>
      </c>
      <c r="FC31" s="81" t="s">
        <v>47</v>
      </c>
      <c r="FD31" s="82" t="s">
        <v>47</v>
      </c>
      <c r="FE31" s="82" t="s">
        <v>47</v>
      </c>
      <c r="FF31" s="85" t="s">
        <v>47</v>
      </c>
      <c r="FG31" s="124">
        <v>4500946</v>
      </c>
      <c r="FH31" s="124">
        <v>93734855</v>
      </c>
      <c r="FI31" s="81" t="s">
        <v>47</v>
      </c>
      <c r="FJ31" s="85" t="s">
        <v>47</v>
      </c>
      <c r="FK31" s="125">
        <v>93734855</v>
      </c>
      <c r="FM31" s="25">
        <v>31</v>
      </c>
      <c r="FN31" s="27">
        <v>67392009</v>
      </c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>
        <v>0</v>
      </c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>
        <v>5742000</v>
      </c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>
        <v>2362492</v>
      </c>
      <c r="IY31" s="27"/>
      <c r="IZ31" s="27"/>
      <c r="JA31" s="27">
        <v>23782</v>
      </c>
      <c r="JB31" s="27"/>
      <c r="JC31" s="27"/>
      <c r="JD31" s="27"/>
      <c r="JE31" s="27"/>
      <c r="JF31" s="27"/>
      <c r="JG31" s="27">
        <v>5700</v>
      </c>
      <c r="JH31" s="27"/>
      <c r="JI31" s="27">
        <v>6950732</v>
      </c>
      <c r="JJ31" s="27">
        <v>123</v>
      </c>
      <c r="JK31" s="27">
        <v>26366</v>
      </c>
      <c r="JL31" s="27">
        <v>183642</v>
      </c>
      <c r="JM31" s="27">
        <v>1265506</v>
      </c>
      <c r="JN31" s="27">
        <v>3683131</v>
      </c>
      <c r="JO31" s="27">
        <v>454251</v>
      </c>
      <c r="JP31" s="27">
        <v>1144175</v>
      </c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>
        <v>4500946</v>
      </c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</row>
    <row r="32" spans="1:314" x14ac:dyDescent="0.15">
      <c r="A32" s="21">
        <v>32</v>
      </c>
      <c r="B32" s="88" t="s">
        <v>317</v>
      </c>
      <c r="C32" s="89"/>
      <c r="D32" s="89"/>
      <c r="E32" s="89"/>
      <c r="F32" s="89"/>
      <c r="G32" s="90"/>
      <c r="H32" s="44">
        <v>3272328791</v>
      </c>
      <c r="I32" s="92" t="s">
        <v>47</v>
      </c>
      <c r="J32" s="92" t="s">
        <v>47</v>
      </c>
      <c r="K32" s="92" t="s">
        <v>47</v>
      </c>
      <c r="L32" s="92" t="s">
        <v>47</v>
      </c>
      <c r="M32" s="92" t="s">
        <v>47</v>
      </c>
      <c r="N32" s="92" t="s">
        <v>47</v>
      </c>
      <c r="O32" s="92" t="s">
        <v>47</v>
      </c>
      <c r="P32" s="92" t="s">
        <v>47</v>
      </c>
      <c r="Q32" s="46" t="s">
        <v>47</v>
      </c>
      <c r="R32" s="44">
        <v>3272328791</v>
      </c>
      <c r="S32" s="46" t="s">
        <v>47</v>
      </c>
      <c r="T32" s="55">
        <v>3272328791</v>
      </c>
      <c r="U32" s="44" t="s">
        <v>47</v>
      </c>
      <c r="V32" s="92" t="s">
        <v>47</v>
      </c>
      <c r="W32" s="92" t="s">
        <v>47</v>
      </c>
      <c r="X32" s="92" t="s">
        <v>47</v>
      </c>
      <c r="Y32" s="92" t="s">
        <v>47</v>
      </c>
      <c r="Z32" s="92" t="s">
        <v>47</v>
      </c>
      <c r="AA32" s="92" t="s">
        <v>47</v>
      </c>
      <c r="AB32" s="92" t="s">
        <v>47</v>
      </c>
      <c r="AC32" s="92" t="s">
        <v>47</v>
      </c>
      <c r="AD32" s="92" t="s">
        <v>47</v>
      </c>
      <c r="AE32" s="92" t="s">
        <v>47</v>
      </c>
      <c r="AF32" s="92" t="s">
        <v>47</v>
      </c>
      <c r="AG32" s="92" t="s">
        <v>47</v>
      </c>
      <c r="AH32" s="92" t="s">
        <v>47</v>
      </c>
      <c r="AI32" s="92" t="s">
        <v>47</v>
      </c>
      <c r="AJ32" s="92" t="s">
        <v>47</v>
      </c>
      <c r="AK32" s="92" t="s">
        <v>47</v>
      </c>
      <c r="AL32" s="92" t="s">
        <v>47</v>
      </c>
      <c r="AM32" s="92" t="s">
        <v>47</v>
      </c>
      <c r="AN32" s="92" t="s">
        <v>47</v>
      </c>
      <c r="AO32" s="92" t="s">
        <v>47</v>
      </c>
      <c r="AP32" s="92" t="s">
        <v>47</v>
      </c>
      <c r="AQ32" s="92" t="s">
        <v>47</v>
      </c>
      <c r="AR32" s="92" t="s">
        <v>47</v>
      </c>
      <c r="AS32" s="92" t="s">
        <v>47</v>
      </c>
      <c r="AT32" s="92" t="s">
        <v>47</v>
      </c>
      <c r="AU32" s="92" t="s">
        <v>47</v>
      </c>
      <c r="AV32" s="92" t="s">
        <v>47</v>
      </c>
      <c r="AW32" s="92" t="s">
        <v>47</v>
      </c>
      <c r="AX32" s="92" t="s">
        <v>47</v>
      </c>
      <c r="AY32" s="92" t="s">
        <v>47</v>
      </c>
      <c r="AZ32" s="92" t="s">
        <v>47</v>
      </c>
      <c r="BA32" s="92" t="s">
        <v>47</v>
      </c>
      <c r="BB32" s="92" t="s">
        <v>47</v>
      </c>
      <c r="BC32" s="92" t="s">
        <v>47</v>
      </c>
      <c r="BD32" s="92" t="s">
        <v>47</v>
      </c>
      <c r="BE32" s="92" t="s">
        <v>47</v>
      </c>
      <c r="BF32" s="92" t="s">
        <v>47</v>
      </c>
      <c r="BG32" s="92" t="s">
        <v>47</v>
      </c>
      <c r="BH32" s="45" t="s">
        <v>47</v>
      </c>
      <c r="BI32" s="92">
        <v>152793621</v>
      </c>
      <c r="BJ32" s="92" t="s">
        <v>47</v>
      </c>
      <c r="BK32" s="92" t="s">
        <v>47</v>
      </c>
      <c r="BL32" s="92" t="s">
        <v>47</v>
      </c>
      <c r="BM32" s="92" t="s">
        <v>47</v>
      </c>
      <c r="BN32" s="92" t="s">
        <v>47</v>
      </c>
      <c r="BO32" s="92" t="s">
        <v>47</v>
      </c>
      <c r="BP32" s="92" t="s">
        <v>47</v>
      </c>
      <c r="BQ32" s="92" t="s">
        <v>47</v>
      </c>
      <c r="BR32" s="92" t="s">
        <v>47</v>
      </c>
      <c r="BS32" s="92" t="s">
        <v>47</v>
      </c>
      <c r="BT32" s="92" t="s">
        <v>47</v>
      </c>
      <c r="BU32" s="92" t="s">
        <v>47</v>
      </c>
      <c r="BV32" s="92" t="s">
        <v>47</v>
      </c>
      <c r="BW32" s="92" t="s">
        <v>47</v>
      </c>
      <c r="BX32" s="92" t="s">
        <v>47</v>
      </c>
      <c r="BY32" s="92" t="s">
        <v>47</v>
      </c>
      <c r="BZ32" s="92" t="s">
        <v>47</v>
      </c>
      <c r="CA32" s="92" t="s">
        <v>47</v>
      </c>
      <c r="CB32" s="92" t="s">
        <v>47</v>
      </c>
      <c r="CC32" s="92" t="s">
        <v>47</v>
      </c>
      <c r="CD32" s="92" t="s">
        <v>47</v>
      </c>
      <c r="CE32" s="92" t="s">
        <v>47</v>
      </c>
      <c r="CF32" s="92" t="s">
        <v>47</v>
      </c>
      <c r="CG32" s="92" t="s">
        <v>47</v>
      </c>
      <c r="CH32" s="92" t="s">
        <v>47</v>
      </c>
      <c r="CI32" s="92">
        <v>186563996</v>
      </c>
      <c r="CJ32" s="92" t="s">
        <v>47</v>
      </c>
      <c r="CK32" s="92" t="s">
        <v>47</v>
      </c>
      <c r="CL32" s="92" t="s">
        <v>47</v>
      </c>
      <c r="CM32" s="92" t="s">
        <v>47</v>
      </c>
      <c r="CN32" s="92" t="s">
        <v>47</v>
      </c>
      <c r="CO32" s="46" t="s">
        <v>47</v>
      </c>
      <c r="CP32" s="92" t="s">
        <v>47</v>
      </c>
      <c r="CQ32" s="92" t="s">
        <v>47</v>
      </c>
      <c r="CR32" s="92" t="s">
        <v>47</v>
      </c>
      <c r="CS32" s="92" t="s">
        <v>47</v>
      </c>
      <c r="CT32" s="45" t="s">
        <v>47</v>
      </c>
      <c r="CU32" s="92">
        <v>598005370</v>
      </c>
      <c r="CV32" s="92" t="s">
        <v>47</v>
      </c>
      <c r="CW32" s="92" t="s">
        <v>47</v>
      </c>
      <c r="CX32" s="92">
        <v>633674320</v>
      </c>
      <c r="CY32" s="92" t="s">
        <v>47</v>
      </c>
      <c r="CZ32" s="92" t="s">
        <v>47</v>
      </c>
      <c r="DA32" s="92" t="s">
        <v>47</v>
      </c>
      <c r="DB32" s="92" t="s">
        <v>47</v>
      </c>
      <c r="DC32" s="92" t="s">
        <v>47</v>
      </c>
      <c r="DD32" s="92">
        <v>59639411</v>
      </c>
      <c r="DE32" s="46" t="s">
        <v>47</v>
      </c>
      <c r="DF32" s="55">
        <v>4903005509</v>
      </c>
      <c r="DG32" s="92" t="s">
        <v>47</v>
      </c>
      <c r="DH32" s="46">
        <v>-360512673</v>
      </c>
      <c r="DI32" s="55">
        <v>4542492836</v>
      </c>
      <c r="DJ32" s="92">
        <v>7449906</v>
      </c>
      <c r="DK32" s="92">
        <v>272305</v>
      </c>
      <c r="DL32" s="92">
        <v>228008</v>
      </c>
      <c r="DM32" s="92">
        <v>2632150</v>
      </c>
      <c r="DN32" s="92">
        <v>816933302</v>
      </c>
      <c r="DO32" s="92">
        <v>91854067</v>
      </c>
      <c r="DP32" s="92">
        <v>2066979</v>
      </c>
      <c r="DQ32" s="92">
        <v>103946308</v>
      </c>
      <c r="DR32" s="92" t="s">
        <v>47</v>
      </c>
      <c r="DS32" s="92" t="s">
        <v>47</v>
      </c>
      <c r="DT32" s="92" t="s">
        <v>47</v>
      </c>
      <c r="DU32" s="92" t="s">
        <v>47</v>
      </c>
      <c r="DV32" s="92" t="s">
        <v>47</v>
      </c>
      <c r="DW32" s="92" t="s">
        <v>47</v>
      </c>
      <c r="DX32" s="45" t="s">
        <v>47</v>
      </c>
      <c r="DY32" s="92" t="s">
        <v>47</v>
      </c>
      <c r="DZ32" s="92" t="s">
        <v>47</v>
      </c>
      <c r="EA32" s="92" t="s">
        <v>47</v>
      </c>
      <c r="EB32" s="92" t="s">
        <v>47</v>
      </c>
      <c r="EC32" s="92" t="s">
        <v>47</v>
      </c>
      <c r="ED32" s="92" t="s">
        <v>47</v>
      </c>
      <c r="EE32" s="92" t="s">
        <v>47</v>
      </c>
      <c r="EF32" s="92" t="s">
        <v>47</v>
      </c>
      <c r="EG32" s="92" t="s">
        <v>47</v>
      </c>
      <c r="EH32" s="47" t="s">
        <v>47</v>
      </c>
      <c r="EI32" s="55">
        <v>1025383025</v>
      </c>
      <c r="EJ32" s="92" t="s">
        <v>47</v>
      </c>
      <c r="EK32" s="92" t="s">
        <v>47</v>
      </c>
      <c r="EL32" s="46" t="s">
        <v>47</v>
      </c>
      <c r="EM32" s="55" t="s">
        <v>47</v>
      </c>
      <c r="EN32" s="92" t="s">
        <v>47</v>
      </c>
      <c r="EO32" s="92" t="s">
        <v>47</v>
      </c>
      <c r="EP32" s="46" t="s">
        <v>47</v>
      </c>
      <c r="EQ32" s="55" t="s">
        <v>47</v>
      </c>
      <c r="ER32" s="92">
        <v>7950609</v>
      </c>
      <c r="ES32" s="92" t="s">
        <v>47</v>
      </c>
      <c r="ET32" s="92" t="s">
        <v>47</v>
      </c>
      <c r="EU32" s="92" t="s">
        <v>47</v>
      </c>
      <c r="EV32" s="92" t="s">
        <v>47</v>
      </c>
      <c r="EW32" s="92" t="s">
        <v>47</v>
      </c>
      <c r="EX32" s="92" t="s">
        <v>47</v>
      </c>
      <c r="EY32" s="92" t="s">
        <v>47</v>
      </c>
      <c r="EZ32" s="92" t="s">
        <v>47</v>
      </c>
      <c r="FA32" s="92" t="s">
        <v>47</v>
      </c>
      <c r="FB32" s="92" t="s">
        <v>47</v>
      </c>
      <c r="FC32" s="92" t="s">
        <v>47</v>
      </c>
      <c r="FD32" s="92" t="s">
        <v>47</v>
      </c>
      <c r="FE32" s="92" t="s">
        <v>47</v>
      </c>
      <c r="FF32" s="46" t="s">
        <v>47</v>
      </c>
      <c r="FG32" s="55">
        <v>7950609</v>
      </c>
      <c r="FH32" s="55">
        <v>5575826470</v>
      </c>
      <c r="FI32" s="92" t="s">
        <v>47</v>
      </c>
      <c r="FJ32" s="46">
        <v>-350673963</v>
      </c>
      <c r="FK32" s="119">
        <v>5225152507</v>
      </c>
      <c r="FM32" s="25">
        <v>32</v>
      </c>
      <c r="FN32" s="27">
        <v>3272328791</v>
      </c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>
        <v>152793621</v>
      </c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>
        <v>186563996</v>
      </c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>
        <v>598005370</v>
      </c>
      <c r="IY32" s="27"/>
      <c r="IZ32" s="27"/>
      <c r="JA32" s="27">
        <v>633674320</v>
      </c>
      <c r="JB32" s="27"/>
      <c r="JC32" s="27"/>
      <c r="JD32" s="27"/>
      <c r="JE32" s="27"/>
      <c r="JF32" s="27"/>
      <c r="JG32" s="27">
        <v>59639411</v>
      </c>
      <c r="JH32" s="27"/>
      <c r="JI32" s="27">
        <v>7449906</v>
      </c>
      <c r="JJ32" s="27">
        <v>272305</v>
      </c>
      <c r="JK32" s="27">
        <v>228008</v>
      </c>
      <c r="JL32" s="27">
        <v>2632150</v>
      </c>
      <c r="JM32" s="27">
        <v>816933302</v>
      </c>
      <c r="JN32" s="27">
        <v>91854067</v>
      </c>
      <c r="JO32" s="27">
        <v>2066979</v>
      </c>
      <c r="JP32" s="27">
        <v>103946308</v>
      </c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>
        <v>7950609</v>
      </c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</row>
    <row r="33" spans="1:314" x14ac:dyDescent="0.15">
      <c r="A33" s="21">
        <v>33</v>
      </c>
      <c r="B33" s="57"/>
      <c r="C33" s="58" t="s">
        <v>318</v>
      </c>
      <c r="D33" s="58"/>
      <c r="E33" s="58"/>
      <c r="F33" s="58"/>
      <c r="G33" s="59"/>
      <c r="H33" s="49">
        <v>81427776</v>
      </c>
      <c r="I33" s="50" t="s">
        <v>47</v>
      </c>
      <c r="J33" s="50" t="s">
        <v>47</v>
      </c>
      <c r="K33" s="50" t="s">
        <v>47</v>
      </c>
      <c r="L33" s="50" t="s">
        <v>47</v>
      </c>
      <c r="M33" s="50" t="s">
        <v>47</v>
      </c>
      <c r="N33" s="50" t="s">
        <v>47</v>
      </c>
      <c r="O33" s="50" t="s">
        <v>47</v>
      </c>
      <c r="P33" s="50" t="s">
        <v>47</v>
      </c>
      <c r="Q33" s="73" t="s">
        <v>47</v>
      </c>
      <c r="R33" s="49">
        <v>81427776</v>
      </c>
      <c r="S33" s="73" t="s">
        <v>47</v>
      </c>
      <c r="T33" s="54">
        <v>81427776</v>
      </c>
      <c r="U33" s="49" t="s">
        <v>47</v>
      </c>
      <c r="V33" s="50" t="s">
        <v>47</v>
      </c>
      <c r="W33" s="50" t="s">
        <v>47</v>
      </c>
      <c r="X33" s="50" t="s">
        <v>47</v>
      </c>
      <c r="Y33" s="50" t="s">
        <v>47</v>
      </c>
      <c r="Z33" s="50" t="s">
        <v>47</v>
      </c>
      <c r="AA33" s="50" t="s">
        <v>47</v>
      </c>
      <c r="AB33" s="50" t="s">
        <v>47</v>
      </c>
      <c r="AC33" s="50" t="s">
        <v>47</v>
      </c>
      <c r="AD33" s="50" t="s">
        <v>47</v>
      </c>
      <c r="AE33" s="50" t="s">
        <v>47</v>
      </c>
      <c r="AF33" s="50" t="s">
        <v>47</v>
      </c>
      <c r="AG33" s="50" t="s">
        <v>47</v>
      </c>
      <c r="AH33" s="50" t="s">
        <v>47</v>
      </c>
      <c r="AI33" s="50" t="s">
        <v>47</v>
      </c>
      <c r="AJ33" s="50" t="s">
        <v>47</v>
      </c>
      <c r="AK33" s="50" t="s">
        <v>47</v>
      </c>
      <c r="AL33" s="50" t="s">
        <v>47</v>
      </c>
      <c r="AM33" s="50" t="s">
        <v>47</v>
      </c>
      <c r="AN33" s="50" t="s">
        <v>47</v>
      </c>
      <c r="AO33" s="50" t="s">
        <v>47</v>
      </c>
      <c r="AP33" s="50" t="s">
        <v>47</v>
      </c>
      <c r="AQ33" s="50" t="s">
        <v>47</v>
      </c>
      <c r="AR33" s="50" t="s">
        <v>47</v>
      </c>
      <c r="AS33" s="50" t="s">
        <v>47</v>
      </c>
      <c r="AT33" s="50" t="s">
        <v>47</v>
      </c>
      <c r="AU33" s="50" t="s">
        <v>47</v>
      </c>
      <c r="AV33" s="50" t="s">
        <v>47</v>
      </c>
      <c r="AW33" s="50" t="s">
        <v>47</v>
      </c>
      <c r="AX33" s="50" t="s">
        <v>47</v>
      </c>
      <c r="AY33" s="50" t="s">
        <v>47</v>
      </c>
      <c r="AZ33" s="50" t="s">
        <v>47</v>
      </c>
      <c r="BA33" s="50" t="s">
        <v>47</v>
      </c>
      <c r="BB33" s="50" t="s">
        <v>47</v>
      </c>
      <c r="BC33" s="50" t="s">
        <v>47</v>
      </c>
      <c r="BD33" s="50" t="s">
        <v>47</v>
      </c>
      <c r="BE33" s="50" t="s">
        <v>47</v>
      </c>
      <c r="BF33" s="50" t="s">
        <v>47</v>
      </c>
      <c r="BG33" s="50" t="s">
        <v>47</v>
      </c>
      <c r="BH33" s="51" t="s">
        <v>47</v>
      </c>
      <c r="BI33" s="50">
        <v>100000</v>
      </c>
      <c r="BJ33" s="50" t="s">
        <v>47</v>
      </c>
      <c r="BK33" s="50" t="s">
        <v>47</v>
      </c>
      <c r="BL33" s="50" t="s">
        <v>47</v>
      </c>
      <c r="BM33" s="50" t="s">
        <v>47</v>
      </c>
      <c r="BN33" s="50" t="s">
        <v>47</v>
      </c>
      <c r="BO33" s="50" t="s">
        <v>47</v>
      </c>
      <c r="BP33" s="50" t="s">
        <v>47</v>
      </c>
      <c r="BQ33" s="50" t="s">
        <v>47</v>
      </c>
      <c r="BR33" s="50" t="s">
        <v>47</v>
      </c>
      <c r="BS33" s="50" t="s">
        <v>47</v>
      </c>
      <c r="BT33" s="50" t="s">
        <v>47</v>
      </c>
      <c r="BU33" s="50" t="s">
        <v>47</v>
      </c>
      <c r="BV33" s="50" t="s">
        <v>47</v>
      </c>
      <c r="BW33" s="50" t="s">
        <v>47</v>
      </c>
      <c r="BX33" s="50" t="s">
        <v>47</v>
      </c>
      <c r="BY33" s="50" t="s">
        <v>47</v>
      </c>
      <c r="BZ33" s="50" t="s">
        <v>47</v>
      </c>
      <c r="CA33" s="50" t="s">
        <v>47</v>
      </c>
      <c r="CB33" s="50" t="s">
        <v>47</v>
      </c>
      <c r="CC33" s="50" t="s">
        <v>47</v>
      </c>
      <c r="CD33" s="50" t="s">
        <v>47</v>
      </c>
      <c r="CE33" s="50" t="s">
        <v>47</v>
      </c>
      <c r="CF33" s="50" t="s">
        <v>47</v>
      </c>
      <c r="CG33" s="50" t="s">
        <v>47</v>
      </c>
      <c r="CH33" s="50" t="s">
        <v>47</v>
      </c>
      <c r="CI33" s="50" t="s">
        <v>47</v>
      </c>
      <c r="CJ33" s="50" t="s">
        <v>47</v>
      </c>
      <c r="CK33" s="50" t="s">
        <v>47</v>
      </c>
      <c r="CL33" s="50" t="s">
        <v>47</v>
      </c>
      <c r="CM33" s="50" t="s">
        <v>47</v>
      </c>
      <c r="CN33" s="50" t="s">
        <v>47</v>
      </c>
      <c r="CO33" s="73" t="s">
        <v>47</v>
      </c>
      <c r="CP33" s="50" t="s">
        <v>47</v>
      </c>
      <c r="CQ33" s="50" t="s">
        <v>47</v>
      </c>
      <c r="CR33" s="50" t="s">
        <v>47</v>
      </c>
      <c r="CS33" s="50" t="s">
        <v>47</v>
      </c>
      <c r="CT33" s="51" t="s">
        <v>47</v>
      </c>
      <c r="CU33" s="50">
        <v>1315186</v>
      </c>
      <c r="CV33" s="50" t="s">
        <v>47</v>
      </c>
      <c r="CW33" s="50" t="s">
        <v>47</v>
      </c>
      <c r="CX33" s="50">
        <v>50400</v>
      </c>
      <c r="CY33" s="50" t="s">
        <v>47</v>
      </c>
      <c r="CZ33" s="50" t="s">
        <v>47</v>
      </c>
      <c r="DA33" s="50" t="s">
        <v>47</v>
      </c>
      <c r="DB33" s="50" t="s">
        <v>47</v>
      </c>
      <c r="DC33" s="50" t="s">
        <v>47</v>
      </c>
      <c r="DD33" s="50" t="s">
        <v>47</v>
      </c>
      <c r="DE33" s="73" t="s">
        <v>47</v>
      </c>
      <c r="DF33" s="54">
        <v>82893362</v>
      </c>
      <c r="DG33" s="50" t="s">
        <v>47</v>
      </c>
      <c r="DH33" s="73" t="s">
        <v>47</v>
      </c>
      <c r="DI33" s="54">
        <v>82893362</v>
      </c>
      <c r="DJ33" s="50" t="s">
        <v>47</v>
      </c>
      <c r="DK33" s="50" t="s">
        <v>47</v>
      </c>
      <c r="DL33" s="50" t="s">
        <v>47</v>
      </c>
      <c r="DM33" s="50" t="s">
        <v>47</v>
      </c>
      <c r="DN33" s="50" t="s">
        <v>47</v>
      </c>
      <c r="DO33" s="50" t="s">
        <v>47</v>
      </c>
      <c r="DP33" s="50" t="s">
        <v>47</v>
      </c>
      <c r="DQ33" s="50" t="s">
        <v>47</v>
      </c>
      <c r="DR33" s="50" t="s">
        <v>47</v>
      </c>
      <c r="DS33" s="50" t="s">
        <v>47</v>
      </c>
      <c r="DT33" s="50" t="s">
        <v>47</v>
      </c>
      <c r="DU33" s="50" t="s">
        <v>47</v>
      </c>
      <c r="DV33" s="50" t="s">
        <v>47</v>
      </c>
      <c r="DW33" s="50" t="s">
        <v>47</v>
      </c>
      <c r="DX33" s="51" t="s">
        <v>47</v>
      </c>
      <c r="DY33" s="50" t="s">
        <v>47</v>
      </c>
      <c r="DZ33" s="50" t="s">
        <v>47</v>
      </c>
      <c r="EA33" s="50" t="s">
        <v>47</v>
      </c>
      <c r="EB33" s="50" t="s">
        <v>47</v>
      </c>
      <c r="EC33" s="50" t="s">
        <v>47</v>
      </c>
      <c r="ED33" s="50" t="s">
        <v>47</v>
      </c>
      <c r="EE33" s="50" t="s">
        <v>47</v>
      </c>
      <c r="EF33" s="50" t="s">
        <v>47</v>
      </c>
      <c r="EG33" s="50" t="s">
        <v>47</v>
      </c>
      <c r="EH33" s="52" t="s">
        <v>47</v>
      </c>
      <c r="EI33" s="54" t="s">
        <v>47</v>
      </c>
      <c r="EJ33" s="50" t="s">
        <v>47</v>
      </c>
      <c r="EK33" s="50" t="s">
        <v>47</v>
      </c>
      <c r="EL33" s="73" t="s">
        <v>47</v>
      </c>
      <c r="EM33" s="54" t="s">
        <v>47</v>
      </c>
      <c r="EN33" s="50" t="s">
        <v>47</v>
      </c>
      <c r="EO33" s="50" t="s">
        <v>47</v>
      </c>
      <c r="EP33" s="73" t="s">
        <v>47</v>
      </c>
      <c r="EQ33" s="54" t="s">
        <v>47</v>
      </c>
      <c r="ER33" s="50" t="s">
        <v>47</v>
      </c>
      <c r="ES33" s="50" t="s">
        <v>47</v>
      </c>
      <c r="ET33" s="50" t="s">
        <v>47</v>
      </c>
      <c r="EU33" s="50" t="s">
        <v>47</v>
      </c>
      <c r="EV33" s="50" t="s">
        <v>47</v>
      </c>
      <c r="EW33" s="50" t="s">
        <v>47</v>
      </c>
      <c r="EX33" s="50" t="s">
        <v>47</v>
      </c>
      <c r="EY33" s="50" t="s">
        <v>47</v>
      </c>
      <c r="EZ33" s="50" t="s">
        <v>47</v>
      </c>
      <c r="FA33" s="50" t="s">
        <v>47</v>
      </c>
      <c r="FB33" s="50" t="s">
        <v>47</v>
      </c>
      <c r="FC33" s="50" t="s">
        <v>47</v>
      </c>
      <c r="FD33" s="50" t="s">
        <v>47</v>
      </c>
      <c r="FE33" s="50" t="s">
        <v>47</v>
      </c>
      <c r="FF33" s="73" t="s">
        <v>47</v>
      </c>
      <c r="FG33" s="54" t="s">
        <v>47</v>
      </c>
      <c r="FH33" s="54">
        <v>82893362</v>
      </c>
      <c r="FI33" s="50" t="s">
        <v>47</v>
      </c>
      <c r="FJ33" s="73">
        <v>-22571960</v>
      </c>
      <c r="FK33" s="70">
        <v>60321402</v>
      </c>
      <c r="FM33" s="25">
        <v>33</v>
      </c>
      <c r="FN33" s="27">
        <v>81427776</v>
      </c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>
        <v>100000</v>
      </c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>
        <v>0</v>
      </c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>
        <v>1315186</v>
      </c>
      <c r="IY33" s="27"/>
      <c r="IZ33" s="27"/>
      <c r="JA33" s="27">
        <v>50400</v>
      </c>
      <c r="JB33" s="27"/>
      <c r="JC33" s="27"/>
      <c r="JD33" s="27"/>
      <c r="JE33" s="27"/>
      <c r="JF33" s="27"/>
      <c r="JG33" s="27">
        <v>0</v>
      </c>
      <c r="JH33" s="27"/>
      <c r="JI33" s="27">
        <v>0</v>
      </c>
      <c r="JJ33" s="27">
        <v>0</v>
      </c>
      <c r="JK33" s="27">
        <v>0</v>
      </c>
      <c r="JL33" s="27">
        <v>0</v>
      </c>
      <c r="JM33" s="27">
        <v>0</v>
      </c>
      <c r="JN33" s="27">
        <v>0</v>
      </c>
      <c r="JO33" s="27">
        <v>0</v>
      </c>
      <c r="JP33" s="27">
        <v>0</v>
      </c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>
        <v>0</v>
      </c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</row>
    <row r="34" spans="1:314" x14ac:dyDescent="0.15">
      <c r="A34" s="21">
        <v>34</v>
      </c>
      <c r="B34" s="57"/>
      <c r="C34" s="58"/>
      <c r="D34" s="58" t="s">
        <v>319</v>
      </c>
      <c r="E34" s="58"/>
      <c r="F34" s="58"/>
      <c r="G34" s="59"/>
      <c r="H34" s="49">
        <v>43602412</v>
      </c>
      <c r="I34" s="50" t="s">
        <v>47</v>
      </c>
      <c r="J34" s="50" t="s">
        <v>47</v>
      </c>
      <c r="K34" s="50" t="s">
        <v>47</v>
      </c>
      <c r="L34" s="50" t="s">
        <v>47</v>
      </c>
      <c r="M34" s="50" t="s">
        <v>47</v>
      </c>
      <c r="N34" s="50" t="s">
        <v>47</v>
      </c>
      <c r="O34" s="50" t="s">
        <v>47</v>
      </c>
      <c r="P34" s="50" t="s">
        <v>47</v>
      </c>
      <c r="Q34" s="73" t="s">
        <v>47</v>
      </c>
      <c r="R34" s="60">
        <v>43602412</v>
      </c>
      <c r="S34" s="73" t="s">
        <v>47</v>
      </c>
      <c r="T34" s="67">
        <v>43602412</v>
      </c>
      <c r="U34" s="60" t="s">
        <v>47</v>
      </c>
      <c r="V34" s="61" t="s">
        <v>47</v>
      </c>
      <c r="W34" s="69" t="s">
        <v>47</v>
      </c>
      <c r="X34" s="69" t="s">
        <v>47</v>
      </c>
      <c r="Y34" s="61" t="s">
        <v>47</v>
      </c>
      <c r="Z34" s="65" t="s">
        <v>47</v>
      </c>
      <c r="AA34" s="61" t="s">
        <v>47</v>
      </c>
      <c r="AB34" s="69" t="s">
        <v>47</v>
      </c>
      <c r="AC34" s="69" t="s">
        <v>47</v>
      </c>
      <c r="AD34" s="61" t="s">
        <v>47</v>
      </c>
      <c r="AE34" s="61" t="s">
        <v>47</v>
      </c>
      <c r="AF34" s="61" t="s">
        <v>47</v>
      </c>
      <c r="AG34" s="61" t="s">
        <v>47</v>
      </c>
      <c r="AH34" s="61" t="s">
        <v>47</v>
      </c>
      <c r="AI34" s="61" t="s">
        <v>47</v>
      </c>
      <c r="AJ34" s="61" t="s">
        <v>47</v>
      </c>
      <c r="AK34" s="61" t="s">
        <v>47</v>
      </c>
      <c r="AL34" s="61" t="s">
        <v>47</v>
      </c>
      <c r="AM34" s="61" t="s">
        <v>47</v>
      </c>
      <c r="AN34" s="61" t="s">
        <v>47</v>
      </c>
      <c r="AO34" s="61" t="s">
        <v>47</v>
      </c>
      <c r="AP34" s="61" t="s">
        <v>47</v>
      </c>
      <c r="AQ34" s="61" t="s">
        <v>47</v>
      </c>
      <c r="AR34" s="61" t="s">
        <v>47</v>
      </c>
      <c r="AS34" s="61" t="s">
        <v>47</v>
      </c>
      <c r="AT34" s="61" t="s">
        <v>47</v>
      </c>
      <c r="AU34" s="61" t="s">
        <v>47</v>
      </c>
      <c r="AV34" s="61" t="s">
        <v>47</v>
      </c>
      <c r="AW34" s="61" t="s">
        <v>47</v>
      </c>
      <c r="AX34" s="61" t="s">
        <v>47</v>
      </c>
      <c r="AY34" s="61" t="s">
        <v>47</v>
      </c>
      <c r="AZ34" s="61" t="s">
        <v>47</v>
      </c>
      <c r="BA34" s="61" t="s">
        <v>47</v>
      </c>
      <c r="BB34" s="61" t="s">
        <v>47</v>
      </c>
      <c r="BC34" s="61" t="s">
        <v>47</v>
      </c>
      <c r="BD34" s="61" t="s">
        <v>47</v>
      </c>
      <c r="BE34" s="61" t="s">
        <v>47</v>
      </c>
      <c r="BF34" s="61" t="s">
        <v>47</v>
      </c>
      <c r="BG34" s="61" t="s">
        <v>47</v>
      </c>
      <c r="BH34" s="61" t="s">
        <v>47</v>
      </c>
      <c r="BI34" s="65" t="s">
        <v>47</v>
      </c>
      <c r="BJ34" s="61" t="s">
        <v>47</v>
      </c>
      <c r="BK34" s="61" t="s">
        <v>47</v>
      </c>
      <c r="BL34" s="61" t="s">
        <v>47</v>
      </c>
      <c r="BM34" s="61" t="s">
        <v>47</v>
      </c>
      <c r="BN34" s="61" t="s">
        <v>47</v>
      </c>
      <c r="BO34" s="61" t="s">
        <v>47</v>
      </c>
      <c r="BP34" s="61" t="s">
        <v>47</v>
      </c>
      <c r="BQ34" s="61" t="s">
        <v>47</v>
      </c>
      <c r="BR34" s="61" t="s">
        <v>47</v>
      </c>
      <c r="BS34" s="61" t="s">
        <v>47</v>
      </c>
      <c r="BT34" s="61" t="s">
        <v>47</v>
      </c>
      <c r="BU34" s="61" t="s">
        <v>47</v>
      </c>
      <c r="BV34" s="61" t="s">
        <v>47</v>
      </c>
      <c r="BW34" s="61" t="s">
        <v>47</v>
      </c>
      <c r="BX34" s="61" t="s">
        <v>47</v>
      </c>
      <c r="BY34" s="61" t="s">
        <v>47</v>
      </c>
      <c r="BZ34" s="61" t="s">
        <v>47</v>
      </c>
      <c r="CA34" s="61" t="s">
        <v>47</v>
      </c>
      <c r="CB34" s="61" t="s">
        <v>47</v>
      </c>
      <c r="CC34" s="61" t="s">
        <v>47</v>
      </c>
      <c r="CD34" s="61" t="s">
        <v>47</v>
      </c>
      <c r="CE34" s="61" t="s">
        <v>47</v>
      </c>
      <c r="CF34" s="61" t="s">
        <v>47</v>
      </c>
      <c r="CG34" s="61" t="s">
        <v>47</v>
      </c>
      <c r="CH34" s="61" t="s">
        <v>47</v>
      </c>
      <c r="CI34" s="61" t="s">
        <v>47</v>
      </c>
      <c r="CJ34" s="61" t="s">
        <v>47</v>
      </c>
      <c r="CK34" s="61" t="s">
        <v>47</v>
      </c>
      <c r="CL34" s="61" t="s">
        <v>47</v>
      </c>
      <c r="CM34" s="61" t="s">
        <v>47</v>
      </c>
      <c r="CN34" s="61" t="s">
        <v>47</v>
      </c>
      <c r="CO34" s="62" t="s">
        <v>47</v>
      </c>
      <c r="CP34" s="65" t="s">
        <v>47</v>
      </c>
      <c r="CQ34" s="61" t="s">
        <v>47</v>
      </c>
      <c r="CR34" s="61" t="s">
        <v>47</v>
      </c>
      <c r="CS34" s="61" t="s">
        <v>47</v>
      </c>
      <c r="CT34" s="61" t="s">
        <v>47</v>
      </c>
      <c r="CU34" s="65" t="s">
        <v>47</v>
      </c>
      <c r="CV34" s="61" t="s">
        <v>47</v>
      </c>
      <c r="CW34" s="61" t="s">
        <v>47</v>
      </c>
      <c r="CX34" s="61" t="s">
        <v>47</v>
      </c>
      <c r="CY34" s="61" t="s">
        <v>47</v>
      </c>
      <c r="CZ34" s="61" t="s">
        <v>47</v>
      </c>
      <c r="DA34" s="61" t="s">
        <v>47</v>
      </c>
      <c r="DB34" s="61" t="s">
        <v>47</v>
      </c>
      <c r="DC34" s="61" t="s">
        <v>47</v>
      </c>
      <c r="DD34" s="61" t="s">
        <v>47</v>
      </c>
      <c r="DE34" s="62" t="s">
        <v>47</v>
      </c>
      <c r="DF34" s="67">
        <v>43602412</v>
      </c>
      <c r="DG34" s="65" t="s">
        <v>47</v>
      </c>
      <c r="DH34" s="62" t="s">
        <v>47</v>
      </c>
      <c r="DI34" s="67">
        <v>43602412</v>
      </c>
      <c r="DJ34" s="65" t="s">
        <v>47</v>
      </c>
      <c r="DK34" s="65" t="s">
        <v>47</v>
      </c>
      <c r="DL34" s="65" t="s">
        <v>47</v>
      </c>
      <c r="DM34" s="65" t="s">
        <v>47</v>
      </c>
      <c r="DN34" s="65" t="s">
        <v>47</v>
      </c>
      <c r="DO34" s="65" t="s">
        <v>47</v>
      </c>
      <c r="DP34" s="65" t="s">
        <v>47</v>
      </c>
      <c r="DQ34" s="65" t="s">
        <v>47</v>
      </c>
      <c r="DR34" s="65" t="s">
        <v>47</v>
      </c>
      <c r="DS34" s="65" t="s">
        <v>47</v>
      </c>
      <c r="DT34" s="65" t="s">
        <v>47</v>
      </c>
      <c r="DU34" s="65" t="s">
        <v>47</v>
      </c>
      <c r="DV34" s="65" t="s">
        <v>47</v>
      </c>
      <c r="DW34" s="65" t="s">
        <v>47</v>
      </c>
      <c r="DX34" s="61" t="s">
        <v>47</v>
      </c>
      <c r="DY34" s="65" t="s">
        <v>47</v>
      </c>
      <c r="DZ34" s="65" t="s">
        <v>47</v>
      </c>
      <c r="EA34" s="65" t="s">
        <v>47</v>
      </c>
      <c r="EB34" s="65" t="s">
        <v>47</v>
      </c>
      <c r="EC34" s="65" t="s">
        <v>47</v>
      </c>
      <c r="ED34" s="65" t="s">
        <v>47</v>
      </c>
      <c r="EE34" s="65" t="s">
        <v>47</v>
      </c>
      <c r="EF34" s="65" t="s">
        <v>47</v>
      </c>
      <c r="EG34" s="65" t="s">
        <v>47</v>
      </c>
      <c r="EH34" s="63" t="s">
        <v>47</v>
      </c>
      <c r="EI34" s="54" t="s">
        <v>47</v>
      </c>
      <c r="EJ34" s="65" t="s">
        <v>47</v>
      </c>
      <c r="EK34" s="65" t="s">
        <v>47</v>
      </c>
      <c r="EL34" s="62" t="s">
        <v>47</v>
      </c>
      <c r="EM34" s="67" t="s">
        <v>47</v>
      </c>
      <c r="EN34" s="65" t="s">
        <v>47</v>
      </c>
      <c r="EO34" s="65" t="s">
        <v>47</v>
      </c>
      <c r="EP34" s="62" t="s">
        <v>47</v>
      </c>
      <c r="EQ34" s="67" t="s">
        <v>47</v>
      </c>
      <c r="ER34" s="65" t="s">
        <v>47</v>
      </c>
      <c r="ES34" s="61" t="s">
        <v>47</v>
      </c>
      <c r="ET34" s="61" t="s">
        <v>47</v>
      </c>
      <c r="EU34" s="65" t="s">
        <v>47</v>
      </c>
      <c r="EV34" s="61" t="s">
        <v>47</v>
      </c>
      <c r="EW34" s="61" t="s">
        <v>47</v>
      </c>
      <c r="EX34" s="61" t="s">
        <v>47</v>
      </c>
      <c r="EY34" s="61" t="s">
        <v>47</v>
      </c>
      <c r="EZ34" s="61" t="s">
        <v>47</v>
      </c>
      <c r="FA34" s="61" t="s">
        <v>47</v>
      </c>
      <c r="FB34" s="61" t="s">
        <v>47</v>
      </c>
      <c r="FC34" s="65" t="s">
        <v>47</v>
      </c>
      <c r="FD34" s="61" t="s">
        <v>47</v>
      </c>
      <c r="FE34" s="61" t="s">
        <v>47</v>
      </c>
      <c r="FF34" s="62" t="s">
        <v>47</v>
      </c>
      <c r="FG34" s="67" t="s">
        <v>47</v>
      </c>
      <c r="FH34" s="67">
        <v>43602412</v>
      </c>
      <c r="FI34" s="65" t="s">
        <v>47</v>
      </c>
      <c r="FJ34" s="62" t="s">
        <v>47</v>
      </c>
      <c r="FK34" s="120">
        <v>43602412</v>
      </c>
      <c r="FM34" s="25">
        <v>34</v>
      </c>
      <c r="FN34" s="27">
        <v>43602412</v>
      </c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>
        <v>0</v>
      </c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>
        <v>0</v>
      </c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>
        <v>0</v>
      </c>
      <c r="IY34" s="27"/>
      <c r="IZ34" s="27"/>
      <c r="JA34" s="27">
        <v>0</v>
      </c>
      <c r="JB34" s="27"/>
      <c r="JC34" s="27"/>
      <c r="JD34" s="27"/>
      <c r="JE34" s="27"/>
      <c r="JF34" s="27"/>
      <c r="JG34" s="27">
        <v>0</v>
      </c>
      <c r="JH34" s="27"/>
      <c r="JI34" s="27">
        <v>0</v>
      </c>
      <c r="JJ34" s="27">
        <v>0</v>
      </c>
      <c r="JK34" s="27">
        <v>0</v>
      </c>
      <c r="JL34" s="27">
        <v>0</v>
      </c>
      <c r="JM34" s="27">
        <v>0</v>
      </c>
      <c r="JN34" s="27">
        <v>0</v>
      </c>
      <c r="JO34" s="27">
        <v>0</v>
      </c>
      <c r="JP34" s="27">
        <v>0</v>
      </c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>
        <v>0</v>
      </c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</row>
    <row r="35" spans="1:314" x14ac:dyDescent="0.15">
      <c r="A35" s="21">
        <v>35</v>
      </c>
      <c r="B35" s="57"/>
      <c r="C35" s="58"/>
      <c r="D35" s="58" t="s">
        <v>320</v>
      </c>
      <c r="E35" s="58"/>
      <c r="F35" s="58"/>
      <c r="G35" s="59"/>
      <c r="H35" s="49">
        <v>12923904</v>
      </c>
      <c r="I35" s="50" t="s">
        <v>47</v>
      </c>
      <c r="J35" s="50" t="s">
        <v>47</v>
      </c>
      <c r="K35" s="50" t="s">
        <v>47</v>
      </c>
      <c r="L35" s="50" t="s">
        <v>47</v>
      </c>
      <c r="M35" s="50" t="s">
        <v>47</v>
      </c>
      <c r="N35" s="50" t="s">
        <v>47</v>
      </c>
      <c r="O35" s="50" t="s">
        <v>47</v>
      </c>
      <c r="P35" s="50" t="s">
        <v>47</v>
      </c>
      <c r="Q35" s="73" t="s">
        <v>47</v>
      </c>
      <c r="R35" s="60">
        <v>12923904</v>
      </c>
      <c r="S35" s="73" t="s">
        <v>47</v>
      </c>
      <c r="T35" s="67">
        <v>12923904</v>
      </c>
      <c r="U35" s="60" t="s">
        <v>47</v>
      </c>
      <c r="V35" s="61" t="s">
        <v>47</v>
      </c>
      <c r="W35" s="69" t="s">
        <v>47</v>
      </c>
      <c r="X35" s="69" t="s">
        <v>47</v>
      </c>
      <c r="Y35" s="61" t="s">
        <v>47</v>
      </c>
      <c r="Z35" s="65" t="s">
        <v>47</v>
      </c>
      <c r="AA35" s="61" t="s">
        <v>47</v>
      </c>
      <c r="AB35" s="69" t="s">
        <v>47</v>
      </c>
      <c r="AC35" s="69" t="s">
        <v>47</v>
      </c>
      <c r="AD35" s="61" t="s">
        <v>47</v>
      </c>
      <c r="AE35" s="61" t="s">
        <v>47</v>
      </c>
      <c r="AF35" s="61" t="s">
        <v>47</v>
      </c>
      <c r="AG35" s="61" t="s">
        <v>47</v>
      </c>
      <c r="AH35" s="61" t="s">
        <v>47</v>
      </c>
      <c r="AI35" s="61" t="s">
        <v>47</v>
      </c>
      <c r="AJ35" s="61" t="s">
        <v>47</v>
      </c>
      <c r="AK35" s="61" t="s">
        <v>47</v>
      </c>
      <c r="AL35" s="61" t="s">
        <v>47</v>
      </c>
      <c r="AM35" s="61" t="s">
        <v>47</v>
      </c>
      <c r="AN35" s="61" t="s">
        <v>47</v>
      </c>
      <c r="AO35" s="61" t="s">
        <v>47</v>
      </c>
      <c r="AP35" s="61" t="s">
        <v>47</v>
      </c>
      <c r="AQ35" s="61" t="s">
        <v>47</v>
      </c>
      <c r="AR35" s="61" t="s">
        <v>47</v>
      </c>
      <c r="AS35" s="61" t="s">
        <v>47</v>
      </c>
      <c r="AT35" s="61" t="s">
        <v>47</v>
      </c>
      <c r="AU35" s="61" t="s">
        <v>47</v>
      </c>
      <c r="AV35" s="61" t="s">
        <v>47</v>
      </c>
      <c r="AW35" s="61" t="s">
        <v>47</v>
      </c>
      <c r="AX35" s="61" t="s">
        <v>47</v>
      </c>
      <c r="AY35" s="61" t="s">
        <v>47</v>
      </c>
      <c r="AZ35" s="61" t="s">
        <v>47</v>
      </c>
      <c r="BA35" s="61" t="s">
        <v>47</v>
      </c>
      <c r="BB35" s="61" t="s">
        <v>47</v>
      </c>
      <c r="BC35" s="61" t="s">
        <v>47</v>
      </c>
      <c r="BD35" s="61" t="s">
        <v>47</v>
      </c>
      <c r="BE35" s="61" t="s">
        <v>47</v>
      </c>
      <c r="BF35" s="61" t="s">
        <v>47</v>
      </c>
      <c r="BG35" s="61" t="s">
        <v>47</v>
      </c>
      <c r="BH35" s="61" t="s">
        <v>47</v>
      </c>
      <c r="BI35" s="65" t="s">
        <v>47</v>
      </c>
      <c r="BJ35" s="61" t="s">
        <v>47</v>
      </c>
      <c r="BK35" s="61" t="s">
        <v>47</v>
      </c>
      <c r="BL35" s="61" t="s">
        <v>47</v>
      </c>
      <c r="BM35" s="61" t="s">
        <v>47</v>
      </c>
      <c r="BN35" s="61" t="s">
        <v>47</v>
      </c>
      <c r="BO35" s="61" t="s">
        <v>47</v>
      </c>
      <c r="BP35" s="61" t="s">
        <v>47</v>
      </c>
      <c r="BQ35" s="61" t="s">
        <v>47</v>
      </c>
      <c r="BR35" s="61" t="s">
        <v>47</v>
      </c>
      <c r="BS35" s="61" t="s">
        <v>47</v>
      </c>
      <c r="BT35" s="61" t="s">
        <v>47</v>
      </c>
      <c r="BU35" s="61" t="s">
        <v>47</v>
      </c>
      <c r="BV35" s="61" t="s">
        <v>47</v>
      </c>
      <c r="BW35" s="61" t="s">
        <v>47</v>
      </c>
      <c r="BX35" s="61" t="s">
        <v>47</v>
      </c>
      <c r="BY35" s="61" t="s">
        <v>47</v>
      </c>
      <c r="BZ35" s="61" t="s">
        <v>47</v>
      </c>
      <c r="CA35" s="61" t="s">
        <v>47</v>
      </c>
      <c r="CB35" s="61" t="s">
        <v>47</v>
      </c>
      <c r="CC35" s="61" t="s">
        <v>47</v>
      </c>
      <c r="CD35" s="61" t="s">
        <v>47</v>
      </c>
      <c r="CE35" s="61" t="s">
        <v>47</v>
      </c>
      <c r="CF35" s="61" t="s">
        <v>47</v>
      </c>
      <c r="CG35" s="61" t="s">
        <v>47</v>
      </c>
      <c r="CH35" s="61" t="s">
        <v>47</v>
      </c>
      <c r="CI35" s="61" t="s">
        <v>47</v>
      </c>
      <c r="CJ35" s="61" t="s">
        <v>47</v>
      </c>
      <c r="CK35" s="61" t="s">
        <v>47</v>
      </c>
      <c r="CL35" s="61" t="s">
        <v>47</v>
      </c>
      <c r="CM35" s="61" t="s">
        <v>47</v>
      </c>
      <c r="CN35" s="61" t="s">
        <v>47</v>
      </c>
      <c r="CO35" s="62" t="s">
        <v>47</v>
      </c>
      <c r="CP35" s="65" t="s">
        <v>47</v>
      </c>
      <c r="CQ35" s="61" t="s">
        <v>47</v>
      </c>
      <c r="CR35" s="61" t="s">
        <v>47</v>
      </c>
      <c r="CS35" s="61" t="s">
        <v>47</v>
      </c>
      <c r="CT35" s="61" t="s">
        <v>47</v>
      </c>
      <c r="CU35" s="65" t="s">
        <v>47</v>
      </c>
      <c r="CV35" s="61" t="s">
        <v>47</v>
      </c>
      <c r="CW35" s="61" t="s">
        <v>47</v>
      </c>
      <c r="CX35" s="61" t="s">
        <v>47</v>
      </c>
      <c r="CY35" s="61" t="s">
        <v>47</v>
      </c>
      <c r="CZ35" s="61" t="s">
        <v>47</v>
      </c>
      <c r="DA35" s="61" t="s">
        <v>47</v>
      </c>
      <c r="DB35" s="61" t="s">
        <v>47</v>
      </c>
      <c r="DC35" s="61" t="s">
        <v>47</v>
      </c>
      <c r="DD35" s="61" t="s">
        <v>47</v>
      </c>
      <c r="DE35" s="62" t="s">
        <v>47</v>
      </c>
      <c r="DF35" s="67">
        <v>12923904</v>
      </c>
      <c r="DG35" s="65" t="s">
        <v>47</v>
      </c>
      <c r="DH35" s="62" t="s">
        <v>47</v>
      </c>
      <c r="DI35" s="67">
        <v>12923904</v>
      </c>
      <c r="DJ35" s="65" t="s">
        <v>47</v>
      </c>
      <c r="DK35" s="65" t="s">
        <v>47</v>
      </c>
      <c r="DL35" s="65" t="s">
        <v>47</v>
      </c>
      <c r="DM35" s="65" t="s">
        <v>47</v>
      </c>
      <c r="DN35" s="65" t="s">
        <v>47</v>
      </c>
      <c r="DO35" s="65" t="s">
        <v>47</v>
      </c>
      <c r="DP35" s="65" t="s">
        <v>47</v>
      </c>
      <c r="DQ35" s="65" t="s">
        <v>47</v>
      </c>
      <c r="DR35" s="65" t="s">
        <v>47</v>
      </c>
      <c r="DS35" s="65" t="s">
        <v>47</v>
      </c>
      <c r="DT35" s="65" t="s">
        <v>47</v>
      </c>
      <c r="DU35" s="65" t="s">
        <v>47</v>
      </c>
      <c r="DV35" s="65" t="s">
        <v>47</v>
      </c>
      <c r="DW35" s="65" t="s">
        <v>47</v>
      </c>
      <c r="DX35" s="61" t="s">
        <v>47</v>
      </c>
      <c r="DY35" s="65" t="s">
        <v>47</v>
      </c>
      <c r="DZ35" s="65" t="s">
        <v>47</v>
      </c>
      <c r="EA35" s="65" t="s">
        <v>47</v>
      </c>
      <c r="EB35" s="65" t="s">
        <v>47</v>
      </c>
      <c r="EC35" s="65" t="s">
        <v>47</v>
      </c>
      <c r="ED35" s="65" t="s">
        <v>47</v>
      </c>
      <c r="EE35" s="65" t="s">
        <v>47</v>
      </c>
      <c r="EF35" s="65" t="s">
        <v>47</v>
      </c>
      <c r="EG35" s="65" t="s">
        <v>47</v>
      </c>
      <c r="EH35" s="63" t="s">
        <v>47</v>
      </c>
      <c r="EI35" s="54" t="s">
        <v>47</v>
      </c>
      <c r="EJ35" s="65" t="s">
        <v>47</v>
      </c>
      <c r="EK35" s="65" t="s">
        <v>47</v>
      </c>
      <c r="EL35" s="62" t="s">
        <v>47</v>
      </c>
      <c r="EM35" s="67" t="s">
        <v>47</v>
      </c>
      <c r="EN35" s="65" t="s">
        <v>47</v>
      </c>
      <c r="EO35" s="65" t="s">
        <v>47</v>
      </c>
      <c r="EP35" s="62" t="s">
        <v>47</v>
      </c>
      <c r="EQ35" s="67" t="s">
        <v>47</v>
      </c>
      <c r="ER35" s="65" t="s">
        <v>47</v>
      </c>
      <c r="ES35" s="61" t="s">
        <v>47</v>
      </c>
      <c r="ET35" s="61" t="s">
        <v>47</v>
      </c>
      <c r="EU35" s="65" t="s">
        <v>47</v>
      </c>
      <c r="EV35" s="61" t="s">
        <v>47</v>
      </c>
      <c r="EW35" s="61" t="s">
        <v>47</v>
      </c>
      <c r="EX35" s="61" t="s">
        <v>47</v>
      </c>
      <c r="EY35" s="61" t="s">
        <v>47</v>
      </c>
      <c r="EZ35" s="61" t="s">
        <v>47</v>
      </c>
      <c r="FA35" s="61" t="s">
        <v>47</v>
      </c>
      <c r="FB35" s="61" t="s">
        <v>47</v>
      </c>
      <c r="FC35" s="65" t="s">
        <v>47</v>
      </c>
      <c r="FD35" s="61" t="s">
        <v>47</v>
      </c>
      <c r="FE35" s="61" t="s">
        <v>47</v>
      </c>
      <c r="FF35" s="62" t="s">
        <v>47</v>
      </c>
      <c r="FG35" s="67" t="s">
        <v>47</v>
      </c>
      <c r="FH35" s="67">
        <v>12923904</v>
      </c>
      <c r="FI35" s="65" t="s">
        <v>47</v>
      </c>
      <c r="FJ35" s="62" t="s">
        <v>47</v>
      </c>
      <c r="FK35" s="120">
        <v>12923904</v>
      </c>
      <c r="FM35" s="25">
        <v>35</v>
      </c>
      <c r="FN35" s="27">
        <v>12923904</v>
      </c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>
        <v>0</v>
      </c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>
        <v>0</v>
      </c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>
        <v>0</v>
      </c>
      <c r="IY35" s="27"/>
      <c r="IZ35" s="27"/>
      <c r="JA35" s="27">
        <v>0</v>
      </c>
      <c r="JB35" s="27"/>
      <c r="JC35" s="27"/>
      <c r="JD35" s="27"/>
      <c r="JE35" s="27"/>
      <c r="JF35" s="27"/>
      <c r="JG35" s="27">
        <v>0</v>
      </c>
      <c r="JH35" s="27"/>
      <c r="JI35" s="27">
        <v>0</v>
      </c>
      <c r="JJ35" s="27">
        <v>0</v>
      </c>
      <c r="JK35" s="27">
        <v>0</v>
      </c>
      <c r="JL35" s="27">
        <v>0</v>
      </c>
      <c r="JM35" s="27">
        <v>0</v>
      </c>
      <c r="JN35" s="27">
        <v>0</v>
      </c>
      <c r="JO35" s="27">
        <v>0</v>
      </c>
      <c r="JP35" s="27">
        <v>0</v>
      </c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>
        <v>0</v>
      </c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</row>
    <row r="36" spans="1:314" x14ac:dyDescent="0.15">
      <c r="A36" s="21">
        <v>36</v>
      </c>
      <c r="B36" s="57"/>
      <c r="C36" s="58"/>
      <c r="D36" s="58" t="s">
        <v>321</v>
      </c>
      <c r="E36" s="58"/>
      <c r="F36" s="58"/>
      <c r="G36" s="59"/>
      <c r="H36" s="49">
        <v>22571960</v>
      </c>
      <c r="I36" s="50" t="s">
        <v>47</v>
      </c>
      <c r="J36" s="50" t="s">
        <v>47</v>
      </c>
      <c r="K36" s="50" t="s">
        <v>47</v>
      </c>
      <c r="L36" s="50" t="s">
        <v>47</v>
      </c>
      <c r="M36" s="50" t="s">
        <v>47</v>
      </c>
      <c r="N36" s="50" t="s">
        <v>47</v>
      </c>
      <c r="O36" s="50" t="s">
        <v>47</v>
      </c>
      <c r="P36" s="50" t="s">
        <v>47</v>
      </c>
      <c r="Q36" s="73" t="s">
        <v>47</v>
      </c>
      <c r="R36" s="60">
        <v>22571960</v>
      </c>
      <c r="S36" s="73" t="s">
        <v>47</v>
      </c>
      <c r="T36" s="67">
        <v>22571960</v>
      </c>
      <c r="U36" s="60" t="s">
        <v>47</v>
      </c>
      <c r="V36" s="61" t="s">
        <v>47</v>
      </c>
      <c r="W36" s="69" t="s">
        <v>47</v>
      </c>
      <c r="X36" s="69" t="s">
        <v>47</v>
      </c>
      <c r="Y36" s="61" t="s">
        <v>47</v>
      </c>
      <c r="Z36" s="65" t="s">
        <v>47</v>
      </c>
      <c r="AA36" s="61" t="s">
        <v>47</v>
      </c>
      <c r="AB36" s="69" t="s">
        <v>47</v>
      </c>
      <c r="AC36" s="69" t="s">
        <v>47</v>
      </c>
      <c r="AD36" s="61" t="s">
        <v>47</v>
      </c>
      <c r="AE36" s="61" t="s">
        <v>47</v>
      </c>
      <c r="AF36" s="61" t="s">
        <v>47</v>
      </c>
      <c r="AG36" s="61" t="s">
        <v>47</v>
      </c>
      <c r="AH36" s="61" t="s">
        <v>47</v>
      </c>
      <c r="AI36" s="61" t="s">
        <v>47</v>
      </c>
      <c r="AJ36" s="61" t="s">
        <v>47</v>
      </c>
      <c r="AK36" s="61" t="s">
        <v>47</v>
      </c>
      <c r="AL36" s="61" t="s">
        <v>47</v>
      </c>
      <c r="AM36" s="61" t="s">
        <v>47</v>
      </c>
      <c r="AN36" s="61" t="s">
        <v>47</v>
      </c>
      <c r="AO36" s="61" t="s">
        <v>47</v>
      </c>
      <c r="AP36" s="61" t="s">
        <v>47</v>
      </c>
      <c r="AQ36" s="61" t="s">
        <v>47</v>
      </c>
      <c r="AR36" s="61" t="s">
        <v>47</v>
      </c>
      <c r="AS36" s="61" t="s">
        <v>47</v>
      </c>
      <c r="AT36" s="61" t="s">
        <v>47</v>
      </c>
      <c r="AU36" s="61" t="s">
        <v>47</v>
      </c>
      <c r="AV36" s="61" t="s">
        <v>47</v>
      </c>
      <c r="AW36" s="61" t="s">
        <v>47</v>
      </c>
      <c r="AX36" s="61" t="s">
        <v>47</v>
      </c>
      <c r="AY36" s="61" t="s">
        <v>47</v>
      </c>
      <c r="AZ36" s="61" t="s">
        <v>47</v>
      </c>
      <c r="BA36" s="61" t="s">
        <v>47</v>
      </c>
      <c r="BB36" s="61" t="s">
        <v>47</v>
      </c>
      <c r="BC36" s="61" t="s">
        <v>47</v>
      </c>
      <c r="BD36" s="61" t="s">
        <v>47</v>
      </c>
      <c r="BE36" s="61" t="s">
        <v>47</v>
      </c>
      <c r="BF36" s="61" t="s">
        <v>47</v>
      </c>
      <c r="BG36" s="61" t="s">
        <v>47</v>
      </c>
      <c r="BH36" s="61" t="s">
        <v>47</v>
      </c>
      <c r="BI36" s="65" t="s">
        <v>47</v>
      </c>
      <c r="BJ36" s="61" t="s">
        <v>47</v>
      </c>
      <c r="BK36" s="61" t="s">
        <v>47</v>
      </c>
      <c r="BL36" s="61" t="s">
        <v>47</v>
      </c>
      <c r="BM36" s="61" t="s">
        <v>47</v>
      </c>
      <c r="BN36" s="61" t="s">
        <v>47</v>
      </c>
      <c r="BO36" s="61" t="s">
        <v>47</v>
      </c>
      <c r="BP36" s="61" t="s">
        <v>47</v>
      </c>
      <c r="BQ36" s="61" t="s">
        <v>47</v>
      </c>
      <c r="BR36" s="61" t="s">
        <v>47</v>
      </c>
      <c r="BS36" s="61" t="s">
        <v>47</v>
      </c>
      <c r="BT36" s="61" t="s">
        <v>47</v>
      </c>
      <c r="BU36" s="61" t="s">
        <v>47</v>
      </c>
      <c r="BV36" s="61" t="s">
        <v>47</v>
      </c>
      <c r="BW36" s="61" t="s">
        <v>47</v>
      </c>
      <c r="BX36" s="61" t="s">
        <v>47</v>
      </c>
      <c r="BY36" s="61" t="s">
        <v>47</v>
      </c>
      <c r="BZ36" s="61" t="s">
        <v>47</v>
      </c>
      <c r="CA36" s="61" t="s">
        <v>47</v>
      </c>
      <c r="CB36" s="61" t="s">
        <v>47</v>
      </c>
      <c r="CC36" s="61" t="s">
        <v>47</v>
      </c>
      <c r="CD36" s="61" t="s">
        <v>47</v>
      </c>
      <c r="CE36" s="61" t="s">
        <v>47</v>
      </c>
      <c r="CF36" s="61" t="s">
        <v>47</v>
      </c>
      <c r="CG36" s="61" t="s">
        <v>47</v>
      </c>
      <c r="CH36" s="61" t="s">
        <v>47</v>
      </c>
      <c r="CI36" s="61" t="s">
        <v>47</v>
      </c>
      <c r="CJ36" s="61" t="s">
        <v>47</v>
      </c>
      <c r="CK36" s="61" t="s">
        <v>47</v>
      </c>
      <c r="CL36" s="61" t="s">
        <v>47</v>
      </c>
      <c r="CM36" s="61" t="s">
        <v>47</v>
      </c>
      <c r="CN36" s="61" t="s">
        <v>47</v>
      </c>
      <c r="CO36" s="62" t="s">
        <v>47</v>
      </c>
      <c r="CP36" s="65" t="s">
        <v>47</v>
      </c>
      <c r="CQ36" s="61" t="s">
        <v>47</v>
      </c>
      <c r="CR36" s="61" t="s">
        <v>47</v>
      </c>
      <c r="CS36" s="61" t="s">
        <v>47</v>
      </c>
      <c r="CT36" s="61" t="s">
        <v>47</v>
      </c>
      <c r="CU36" s="65" t="s">
        <v>47</v>
      </c>
      <c r="CV36" s="61" t="s">
        <v>47</v>
      </c>
      <c r="CW36" s="61" t="s">
        <v>47</v>
      </c>
      <c r="CX36" s="61" t="s">
        <v>47</v>
      </c>
      <c r="CY36" s="61" t="s">
        <v>47</v>
      </c>
      <c r="CZ36" s="61" t="s">
        <v>47</v>
      </c>
      <c r="DA36" s="61" t="s">
        <v>47</v>
      </c>
      <c r="DB36" s="61" t="s">
        <v>47</v>
      </c>
      <c r="DC36" s="61" t="s">
        <v>47</v>
      </c>
      <c r="DD36" s="61" t="s">
        <v>47</v>
      </c>
      <c r="DE36" s="62" t="s">
        <v>47</v>
      </c>
      <c r="DF36" s="67">
        <v>22571960</v>
      </c>
      <c r="DG36" s="65" t="s">
        <v>47</v>
      </c>
      <c r="DH36" s="62" t="s">
        <v>47</v>
      </c>
      <c r="DI36" s="67">
        <v>22571960</v>
      </c>
      <c r="DJ36" s="65" t="s">
        <v>47</v>
      </c>
      <c r="DK36" s="65" t="s">
        <v>47</v>
      </c>
      <c r="DL36" s="65" t="s">
        <v>47</v>
      </c>
      <c r="DM36" s="65" t="s">
        <v>47</v>
      </c>
      <c r="DN36" s="65" t="s">
        <v>47</v>
      </c>
      <c r="DO36" s="65" t="s">
        <v>47</v>
      </c>
      <c r="DP36" s="65" t="s">
        <v>47</v>
      </c>
      <c r="DQ36" s="65" t="s">
        <v>47</v>
      </c>
      <c r="DR36" s="65" t="s">
        <v>47</v>
      </c>
      <c r="DS36" s="65" t="s">
        <v>47</v>
      </c>
      <c r="DT36" s="65" t="s">
        <v>47</v>
      </c>
      <c r="DU36" s="65" t="s">
        <v>47</v>
      </c>
      <c r="DV36" s="65" t="s">
        <v>47</v>
      </c>
      <c r="DW36" s="65" t="s">
        <v>47</v>
      </c>
      <c r="DX36" s="61" t="s">
        <v>47</v>
      </c>
      <c r="DY36" s="65" t="s">
        <v>47</v>
      </c>
      <c r="DZ36" s="65" t="s">
        <v>47</v>
      </c>
      <c r="EA36" s="65" t="s">
        <v>47</v>
      </c>
      <c r="EB36" s="65" t="s">
        <v>47</v>
      </c>
      <c r="EC36" s="65" t="s">
        <v>47</v>
      </c>
      <c r="ED36" s="65" t="s">
        <v>47</v>
      </c>
      <c r="EE36" s="65" t="s">
        <v>47</v>
      </c>
      <c r="EF36" s="65" t="s">
        <v>47</v>
      </c>
      <c r="EG36" s="65" t="s">
        <v>47</v>
      </c>
      <c r="EH36" s="63" t="s">
        <v>47</v>
      </c>
      <c r="EI36" s="54" t="s">
        <v>47</v>
      </c>
      <c r="EJ36" s="65" t="s">
        <v>47</v>
      </c>
      <c r="EK36" s="65" t="s">
        <v>47</v>
      </c>
      <c r="EL36" s="62" t="s">
        <v>47</v>
      </c>
      <c r="EM36" s="67" t="s">
        <v>47</v>
      </c>
      <c r="EN36" s="65" t="s">
        <v>47</v>
      </c>
      <c r="EO36" s="65" t="s">
        <v>47</v>
      </c>
      <c r="EP36" s="62" t="s">
        <v>47</v>
      </c>
      <c r="EQ36" s="67" t="s">
        <v>47</v>
      </c>
      <c r="ER36" s="65" t="s">
        <v>47</v>
      </c>
      <c r="ES36" s="61" t="s">
        <v>47</v>
      </c>
      <c r="ET36" s="61" t="s">
        <v>47</v>
      </c>
      <c r="EU36" s="65" t="s">
        <v>47</v>
      </c>
      <c r="EV36" s="61" t="s">
        <v>47</v>
      </c>
      <c r="EW36" s="61" t="s">
        <v>47</v>
      </c>
      <c r="EX36" s="61" t="s">
        <v>47</v>
      </c>
      <c r="EY36" s="61" t="s">
        <v>47</v>
      </c>
      <c r="EZ36" s="61" t="s">
        <v>47</v>
      </c>
      <c r="FA36" s="61" t="s">
        <v>47</v>
      </c>
      <c r="FB36" s="61" t="s">
        <v>47</v>
      </c>
      <c r="FC36" s="65" t="s">
        <v>47</v>
      </c>
      <c r="FD36" s="61" t="s">
        <v>47</v>
      </c>
      <c r="FE36" s="61" t="s">
        <v>47</v>
      </c>
      <c r="FF36" s="62" t="s">
        <v>47</v>
      </c>
      <c r="FG36" s="67" t="s">
        <v>47</v>
      </c>
      <c r="FH36" s="67">
        <v>22571960</v>
      </c>
      <c r="FI36" s="65" t="s">
        <v>47</v>
      </c>
      <c r="FJ36" s="62">
        <v>-22571960</v>
      </c>
      <c r="FK36" s="120" t="s">
        <v>47</v>
      </c>
      <c r="FM36" s="25">
        <v>36</v>
      </c>
      <c r="FN36" s="27">
        <v>22571960</v>
      </c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>
        <v>0</v>
      </c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>
        <v>0</v>
      </c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>
        <v>0</v>
      </c>
      <c r="IY36" s="27"/>
      <c r="IZ36" s="27"/>
      <c r="JA36" s="27">
        <v>0</v>
      </c>
      <c r="JB36" s="27"/>
      <c r="JC36" s="27"/>
      <c r="JD36" s="27"/>
      <c r="JE36" s="27"/>
      <c r="JF36" s="27"/>
      <c r="JG36" s="27">
        <v>0</v>
      </c>
      <c r="JH36" s="27"/>
      <c r="JI36" s="27">
        <v>0</v>
      </c>
      <c r="JJ36" s="27">
        <v>0</v>
      </c>
      <c r="JK36" s="27">
        <v>0</v>
      </c>
      <c r="JL36" s="27">
        <v>0</v>
      </c>
      <c r="JM36" s="27">
        <v>0</v>
      </c>
      <c r="JN36" s="27">
        <v>0</v>
      </c>
      <c r="JO36" s="27">
        <v>0</v>
      </c>
      <c r="JP36" s="27">
        <v>0</v>
      </c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>
        <v>0</v>
      </c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</row>
    <row r="37" spans="1:314" x14ac:dyDescent="0.15">
      <c r="A37" s="21">
        <v>37</v>
      </c>
      <c r="B37" s="57"/>
      <c r="C37" s="58"/>
      <c r="D37" s="58" t="s">
        <v>322</v>
      </c>
      <c r="E37" s="58"/>
      <c r="F37" s="58"/>
      <c r="G37" s="59"/>
      <c r="H37" s="49" t="s">
        <v>47</v>
      </c>
      <c r="I37" s="50" t="s">
        <v>47</v>
      </c>
      <c r="J37" s="50" t="s">
        <v>47</v>
      </c>
      <c r="K37" s="50" t="s">
        <v>47</v>
      </c>
      <c r="L37" s="50" t="s">
        <v>47</v>
      </c>
      <c r="M37" s="50" t="s">
        <v>47</v>
      </c>
      <c r="N37" s="50" t="s">
        <v>47</v>
      </c>
      <c r="O37" s="50" t="s">
        <v>47</v>
      </c>
      <c r="P37" s="50" t="s">
        <v>47</v>
      </c>
      <c r="Q37" s="73" t="s">
        <v>47</v>
      </c>
      <c r="R37" s="60" t="s">
        <v>47</v>
      </c>
      <c r="S37" s="73" t="s">
        <v>47</v>
      </c>
      <c r="T37" s="67" t="s">
        <v>47</v>
      </c>
      <c r="U37" s="60" t="s">
        <v>47</v>
      </c>
      <c r="V37" s="61" t="s">
        <v>47</v>
      </c>
      <c r="W37" s="69" t="s">
        <v>47</v>
      </c>
      <c r="X37" s="69" t="s">
        <v>47</v>
      </c>
      <c r="Y37" s="61" t="s">
        <v>47</v>
      </c>
      <c r="Z37" s="65" t="s">
        <v>47</v>
      </c>
      <c r="AA37" s="61" t="s">
        <v>47</v>
      </c>
      <c r="AB37" s="69" t="s">
        <v>47</v>
      </c>
      <c r="AC37" s="69" t="s">
        <v>47</v>
      </c>
      <c r="AD37" s="61" t="s">
        <v>47</v>
      </c>
      <c r="AE37" s="61" t="s">
        <v>47</v>
      </c>
      <c r="AF37" s="61" t="s">
        <v>47</v>
      </c>
      <c r="AG37" s="61" t="s">
        <v>47</v>
      </c>
      <c r="AH37" s="61" t="s">
        <v>47</v>
      </c>
      <c r="AI37" s="61" t="s">
        <v>47</v>
      </c>
      <c r="AJ37" s="61" t="s">
        <v>47</v>
      </c>
      <c r="AK37" s="61" t="s">
        <v>47</v>
      </c>
      <c r="AL37" s="61" t="s">
        <v>47</v>
      </c>
      <c r="AM37" s="61" t="s">
        <v>47</v>
      </c>
      <c r="AN37" s="61" t="s">
        <v>47</v>
      </c>
      <c r="AO37" s="61" t="s">
        <v>47</v>
      </c>
      <c r="AP37" s="61" t="s">
        <v>47</v>
      </c>
      <c r="AQ37" s="61" t="s">
        <v>47</v>
      </c>
      <c r="AR37" s="61" t="s">
        <v>47</v>
      </c>
      <c r="AS37" s="61" t="s">
        <v>47</v>
      </c>
      <c r="AT37" s="61" t="s">
        <v>47</v>
      </c>
      <c r="AU37" s="61" t="s">
        <v>47</v>
      </c>
      <c r="AV37" s="61" t="s">
        <v>47</v>
      </c>
      <c r="AW37" s="61" t="s">
        <v>47</v>
      </c>
      <c r="AX37" s="61" t="s">
        <v>47</v>
      </c>
      <c r="AY37" s="61" t="s">
        <v>47</v>
      </c>
      <c r="AZ37" s="61" t="s">
        <v>47</v>
      </c>
      <c r="BA37" s="61" t="s">
        <v>47</v>
      </c>
      <c r="BB37" s="61" t="s">
        <v>47</v>
      </c>
      <c r="BC37" s="61" t="s">
        <v>47</v>
      </c>
      <c r="BD37" s="61" t="s">
        <v>47</v>
      </c>
      <c r="BE37" s="61" t="s">
        <v>47</v>
      </c>
      <c r="BF37" s="61" t="s">
        <v>47</v>
      </c>
      <c r="BG37" s="61" t="s">
        <v>47</v>
      </c>
      <c r="BH37" s="61" t="s">
        <v>47</v>
      </c>
      <c r="BI37" s="65" t="s">
        <v>47</v>
      </c>
      <c r="BJ37" s="61" t="s">
        <v>47</v>
      </c>
      <c r="BK37" s="61" t="s">
        <v>47</v>
      </c>
      <c r="BL37" s="61" t="s">
        <v>47</v>
      </c>
      <c r="BM37" s="61" t="s">
        <v>47</v>
      </c>
      <c r="BN37" s="61" t="s">
        <v>47</v>
      </c>
      <c r="BO37" s="61" t="s">
        <v>47</v>
      </c>
      <c r="BP37" s="61" t="s">
        <v>47</v>
      </c>
      <c r="BQ37" s="61" t="s">
        <v>47</v>
      </c>
      <c r="BR37" s="61" t="s">
        <v>47</v>
      </c>
      <c r="BS37" s="61" t="s">
        <v>47</v>
      </c>
      <c r="BT37" s="61" t="s">
        <v>47</v>
      </c>
      <c r="BU37" s="61" t="s">
        <v>47</v>
      </c>
      <c r="BV37" s="61" t="s">
        <v>47</v>
      </c>
      <c r="BW37" s="61" t="s">
        <v>47</v>
      </c>
      <c r="BX37" s="61" t="s">
        <v>47</v>
      </c>
      <c r="BY37" s="61" t="s">
        <v>47</v>
      </c>
      <c r="BZ37" s="61" t="s">
        <v>47</v>
      </c>
      <c r="CA37" s="61" t="s">
        <v>47</v>
      </c>
      <c r="CB37" s="61" t="s">
        <v>47</v>
      </c>
      <c r="CC37" s="61" t="s">
        <v>47</v>
      </c>
      <c r="CD37" s="61" t="s">
        <v>47</v>
      </c>
      <c r="CE37" s="61" t="s">
        <v>47</v>
      </c>
      <c r="CF37" s="61" t="s">
        <v>47</v>
      </c>
      <c r="CG37" s="61" t="s">
        <v>47</v>
      </c>
      <c r="CH37" s="61" t="s">
        <v>47</v>
      </c>
      <c r="CI37" s="61" t="s">
        <v>47</v>
      </c>
      <c r="CJ37" s="61" t="s">
        <v>47</v>
      </c>
      <c r="CK37" s="61" t="s">
        <v>47</v>
      </c>
      <c r="CL37" s="61" t="s">
        <v>47</v>
      </c>
      <c r="CM37" s="61" t="s">
        <v>47</v>
      </c>
      <c r="CN37" s="61" t="s">
        <v>47</v>
      </c>
      <c r="CO37" s="62" t="s">
        <v>47</v>
      </c>
      <c r="CP37" s="65" t="s">
        <v>47</v>
      </c>
      <c r="CQ37" s="61" t="s">
        <v>47</v>
      </c>
      <c r="CR37" s="61" t="s">
        <v>47</v>
      </c>
      <c r="CS37" s="61" t="s">
        <v>47</v>
      </c>
      <c r="CT37" s="61" t="s">
        <v>47</v>
      </c>
      <c r="CU37" s="65" t="s">
        <v>47</v>
      </c>
      <c r="CV37" s="61" t="s">
        <v>47</v>
      </c>
      <c r="CW37" s="61" t="s">
        <v>47</v>
      </c>
      <c r="CX37" s="61" t="s">
        <v>47</v>
      </c>
      <c r="CY37" s="61" t="s">
        <v>47</v>
      </c>
      <c r="CZ37" s="61" t="s">
        <v>47</v>
      </c>
      <c r="DA37" s="61" t="s">
        <v>47</v>
      </c>
      <c r="DB37" s="61" t="s">
        <v>47</v>
      </c>
      <c r="DC37" s="61" t="s">
        <v>47</v>
      </c>
      <c r="DD37" s="61" t="s">
        <v>47</v>
      </c>
      <c r="DE37" s="62" t="s">
        <v>47</v>
      </c>
      <c r="DF37" s="67" t="s">
        <v>47</v>
      </c>
      <c r="DG37" s="65" t="s">
        <v>47</v>
      </c>
      <c r="DH37" s="62" t="s">
        <v>47</v>
      </c>
      <c r="DI37" s="67" t="s">
        <v>47</v>
      </c>
      <c r="DJ37" s="65" t="s">
        <v>47</v>
      </c>
      <c r="DK37" s="65" t="s">
        <v>47</v>
      </c>
      <c r="DL37" s="65" t="s">
        <v>47</v>
      </c>
      <c r="DM37" s="65" t="s">
        <v>47</v>
      </c>
      <c r="DN37" s="65" t="s">
        <v>47</v>
      </c>
      <c r="DO37" s="65" t="s">
        <v>47</v>
      </c>
      <c r="DP37" s="65" t="s">
        <v>47</v>
      </c>
      <c r="DQ37" s="65" t="s">
        <v>47</v>
      </c>
      <c r="DR37" s="65" t="s">
        <v>47</v>
      </c>
      <c r="DS37" s="65" t="s">
        <v>47</v>
      </c>
      <c r="DT37" s="65" t="s">
        <v>47</v>
      </c>
      <c r="DU37" s="65" t="s">
        <v>47</v>
      </c>
      <c r="DV37" s="65" t="s">
        <v>47</v>
      </c>
      <c r="DW37" s="65" t="s">
        <v>47</v>
      </c>
      <c r="DX37" s="61" t="s">
        <v>47</v>
      </c>
      <c r="DY37" s="65" t="s">
        <v>47</v>
      </c>
      <c r="DZ37" s="65" t="s">
        <v>47</v>
      </c>
      <c r="EA37" s="65" t="s">
        <v>47</v>
      </c>
      <c r="EB37" s="65" t="s">
        <v>47</v>
      </c>
      <c r="EC37" s="65" t="s">
        <v>47</v>
      </c>
      <c r="ED37" s="65" t="s">
        <v>47</v>
      </c>
      <c r="EE37" s="65" t="s">
        <v>47</v>
      </c>
      <c r="EF37" s="65" t="s">
        <v>47</v>
      </c>
      <c r="EG37" s="65" t="s">
        <v>47</v>
      </c>
      <c r="EH37" s="63" t="s">
        <v>47</v>
      </c>
      <c r="EI37" s="54" t="s">
        <v>47</v>
      </c>
      <c r="EJ37" s="65" t="s">
        <v>47</v>
      </c>
      <c r="EK37" s="65" t="s">
        <v>47</v>
      </c>
      <c r="EL37" s="62" t="s">
        <v>47</v>
      </c>
      <c r="EM37" s="67" t="s">
        <v>47</v>
      </c>
      <c r="EN37" s="65" t="s">
        <v>47</v>
      </c>
      <c r="EO37" s="65" t="s">
        <v>47</v>
      </c>
      <c r="EP37" s="62" t="s">
        <v>47</v>
      </c>
      <c r="EQ37" s="67" t="s">
        <v>47</v>
      </c>
      <c r="ER37" s="65" t="s">
        <v>47</v>
      </c>
      <c r="ES37" s="61" t="s">
        <v>47</v>
      </c>
      <c r="ET37" s="61" t="s">
        <v>47</v>
      </c>
      <c r="EU37" s="65" t="s">
        <v>47</v>
      </c>
      <c r="EV37" s="61" t="s">
        <v>47</v>
      </c>
      <c r="EW37" s="61" t="s">
        <v>47</v>
      </c>
      <c r="EX37" s="61" t="s">
        <v>47</v>
      </c>
      <c r="EY37" s="61" t="s">
        <v>47</v>
      </c>
      <c r="EZ37" s="61" t="s">
        <v>47</v>
      </c>
      <c r="FA37" s="61" t="s">
        <v>47</v>
      </c>
      <c r="FB37" s="61" t="s">
        <v>47</v>
      </c>
      <c r="FC37" s="65" t="s">
        <v>47</v>
      </c>
      <c r="FD37" s="61" t="s">
        <v>47</v>
      </c>
      <c r="FE37" s="61" t="s">
        <v>47</v>
      </c>
      <c r="FF37" s="62" t="s">
        <v>47</v>
      </c>
      <c r="FG37" s="67" t="s">
        <v>47</v>
      </c>
      <c r="FH37" s="67" t="s">
        <v>47</v>
      </c>
      <c r="FI37" s="65" t="s">
        <v>47</v>
      </c>
      <c r="FJ37" s="62" t="s">
        <v>47</v>
      </c>
      <c r="FK37" s="120" t="s">
        <v>47</v>
      </c>
      <c r="FM37" s="25">
        <v>37</v>
      </c>
      <c r="FN37" s="27">
        <v>0</v>
      </c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>
        <v>0</v>
      </c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>
        <v>0</v>
      </c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>
        <v>0</v>
      </c>
      <c r="IY37" s="27"/>
      <c r="IZ37" s="27"/>
      <c r="JA37" s="27">
        <v>0</v>
      </c>
      <c r="JB37" s="27"/>
      <c r="JC37" s="27"/>
      <c r="JD37" s="27"/>
      <c r="JE37" s="27"/>
      <c r="JF37" s="27"/>
      <c r="JG37" s="27">
        <v>0</v>
      </c>
      <c r="JH37" s="27"/>
      <c r="JI37" s="27">
        <v>0</v>
      </c>
      <c r="JJ37" s="27">
        <v>0</v>
      </c>
      <c r="JK37" s="27">
        <v>0</v>
      </c>
      <c r="JL37" s="27">
        <v>0</v>
      </c>
      <c r="JM37" s="27">
        <v>0</v>
      </c>
      <c r="JN37" s="27">
        <v>0</v>
      </c>
      <c r="JO37" s="27">
        <v>0</v>
      </c>
      <c r="JP37" s="27">
        <v>0</v>
      </c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>
        <v>0</v>
      </c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</row>
    <row r="38" spans="1:314" x14ac:dyDescent="0.15">
      <c r="A38" s="21">
        <v>38</v>
      </c>
      <c r="B38" s="57"/>
      <c r="C38" s="58"/>
      <c r="D38" s="58" t="s">
        <v>75</v>
      </c>
      <c r="E38" s="58"/>
      <c r="F38" s="58"/>
      <c r="G38" s="59"/>
      <c r="H38" s="49">
        <v>2329500</v>
      </c>
      <c r="I38" s="50" t="s">
        <v>47</v>
      </c>
      <c r="J38" s="50" t="s">
        <v>47</v>
      </c>
      <c r="K38" s="50" t="s">
        <v>47</v>
      </c>
      <c r="L38" s="50" t="s">
        <v>47</v>
      </c>
      <c r="M38" s="50" t="s">
        <v>47</v>
      </c>
      <c r="N38" s="50" t="s">
        <v>47</v>
      </c>
      <c r="O38" s="50" t="s">
        <v>47</v>
      </c>
      <c r="P38" s="50" t="s">
        <v>47</v>
      </c>
      <c r="Q38" s="73" t="s">
        <v>47</v>
      </c>
      <c r="R38" s="60">
        <v>2329500</v>
      </c>
      <c r="S38" s="73" t="s">
        <v>47</v>
      </c>
      <c r="T38" s="67">
        <v>2329500</v>
      </c>
      <c r="U38" s="60" t="s">
        <v>47</v>
      </c>
      <c r="V38" s="61" t="s">
        <v>47</v>
      </c>
      <c r="W38" s="69" t="s">
        <v>47</v>
      </c>
      <c r="X38" s="69" t="s">
        <v>47</v>
      </c>
      <c r="Y38" s="61" t="s">
        <v>47</v>
      </c>
      <c r="Z38" s="65" t="s">
        <v>47</v>
      </c>
      <c r="AA38" s="61" t="s">
        <v>47</v>
      </c>
      <c r="AB38" s="69" t="s">
        <v>47</v>
      </c>
      <c r="AC38" s="69" t="s">
        <v>47</v>
      </c>
      <c r="AD38" s="61" t="s">
        <v>47</v>
      </c>
      <c r="AE38" s="61" t="s">
        <v>47</v>
      </c>
      <c r="AF38" s="61" t="s">
        <v>47</v>
      </c>
      <c r="AG38" s="61" t="s">
        <v>47</v>
      </c>
      <c r="AH38" s="61" t="s">
        <v>47</v>
      </c>
      <c r="AI38" s="61" t="s">
        <v>47</v>
      </c>
      <c r="AJ38" s="61" t="s">
        <v>47</v>
      </c>
      <c r="AK38" s="61" t="s">
        <v>47</v>
      </c>
      <c r="AL38" s="61" t="s">
        <v>47</v>
      </c>
      <c r="AM38" s="61" t="s">
        <v>47</v>
      </c>
      <c r="AN38" s="61" t="s">
        <v>47</v>
      </c>
      <c r="AO38" s="61" t="s">
        <v>47</v>
      </c>
      <c r="AP38" s="61" t="s">
        <v>47</v>
      </c>
      <c r="AQ38" s="61" t="s">
        <v>47</v>
      </c>
      <c r="AR38" s="61" t="s">
        <v>47</v>
      </c>
      <c r="AS38" s="61" t="s">
        <v>47</v>
      </c>
      <c r="AT38" s="61" t="s">
        <v>47</v>
      </c>
      <c r="AU38" s="61" t="s">
        <v>47</v>
      </c>
      <c r="AV38" s="61" t="s">
        <v>47</v>
      </c>
      <c r="AW38" s="61" t="s">
        <v>47</v>
      </c>
      <c r="AX38" s="61" t="s">
        <v>47</v>
      </c>
      <c r="AY38" s="61" t="s">
        <v>47</v>
      </c>
      <c r="AZ38" s="61" t="s">
        <v>47</v>
      </c>
      <c r="BA38" s="61" t="s">
        <v>47</v>
      </c>
      <c r="BB38" s="61" t="s">
        <v>47</v>
      </c>
      <c r="BC38" s="61" t="s">
        <v>47</v>
      </c>
      <c r="BD38" s="61" t="s">
        <v>47</v>
      </c>
      <c r="BE38" s="61" t="s">
        <v>47</v>
      </c>
      <c r="BF38" s="61" t="s">
        <v>47</v>
      </c>
      <c r="BG38" s="61" t="s">
        <v>47</v>
      </c>
      <c r="BH38" s="61" t="s">
        <v>47</v>
      </c>
      <c r="BI38" s="65">
        <v>100000</v>
      </c>
      <c r="BJ38" s="61" t="s">
        <v>47</v>
      </c>
      <c r="BK38" s="61" t="s">
        <v>47</v>
      </c>
      <c r="BL38" s="61" t="s">
        <v>47</v>
      </c>
      <c r="BM38" s="61" t="s">
        <v>47</v>
      </c>
      <c r="BN38" s="61" t="s">
        <v>47</v>
      </c>
      <c r="BO38" s="61" t="s">
        <v>47</v>
      </c>
      <c r="BP38" s="61" t="s">
        <v>47</v>
      </c>
      <c r="BQ38" s="61" t="s">
        <v>47</v>
      </c>
      <c r="BR38" s="61" t="s">
        <v>47</v>
      </c>
      <c r="BS38" s="61" t="s">
        <v>47</v>
      </c>
      <c r="BT38" s="61" t="s">
        <v>47</v>
      </c>
      <c r="BU38" s="61" t="s">
        <v>47</v>
      </c>
      <c r="BV38" s="61" t="s">
        <v>47</v>
      </c>
      <c r="BW38" s="61" t="s">
        <v>47</v>
      </c>
      <c r="BX38" s="61" t="s">
        <v>47</v>
      </c>
      <c r="BY38" s="61" t="s">
        <v>47</v>
      </c>
      <c r="BZ38" s="61" t="s">
        <v>47</v>
      </c>
      <c r="CA38" s="61" t="s">
        <v>47</v>
      </c>
      <c r="CB38" s="61" t="s">
        <v>47</v>
      </c>
      <c r="CC38" s="61" t="s">
        <v>47</v>
      </c>
      <c r="CD38" s="61" t="s">
        <v>47</v>
      </c>
      <c r="CE38" s="61" t="s">
        <v>47</v>
      </c>
      <c r="CF38" s="61" t="s">
        <v>47</v>
      </c>
      <c r="CG38" s="61" t="s">
        <v>47</v>
      </c>
      <c r="CH38" s="61" t="s">
        <v>47</v>
      </c>
      <c r="CI38" s="61" t="s">
        <v>47</v>
      </c>
      <c r="CJ38" s="61" t="s">
        <v>47</v>
      </c>
      <c r="CK38" s="61" t="s">
        <v>47</v>
      </c>
      <c r="CL38" s="61" t="s">
        <v>47</v>
      </c>
      <c r="CM38" s="61" t="s">
        <v>47</v>
      </c>
      <c r="CN38" s="61" t="s">
        <v>47</v>
      </c>
      <c r="CO38" s="62" t="s">
        <v>47</v>
      </c>
      <c r="CP38" s="65" t="s">
        <v>47</v>
      </c>
      <c r="CQ38" s="61" t="s">
        <v>47</v>
      </c>
      <c r="CR38" s="61" t="s">
        <v>47</v>
      </c>
      <c r="CS38" s="61" t="s">
        <v>47</v>
      </c>
      <c r="CT38" s="61" t="s">
        <v>47</v>
      </c>
      <c r="CU38" s="65">
        <v>1315186</v>
      </c>
      <c r="CV38" s="61" t="s">
        <v>47</v>
      </c>
      <c r="CW38" s="61" t="s">
        <v>47</v>
      </c>
      <c r="CX38" s="61">
        <v>50400</v>
      </c>
      <c r="CY38" s="61" t="s">
        <v>47</v>
      </c>
      <c r="CZ38" s="61" t="s">
        <v>47</v>
      </c>
      <c r="DA38" s="61" t="s">
        <v>47</v>
      </c>
      <c r="DB38" s="61" t="s">
        <v>47</v>
      </c>
      <c r="DC38" s="61" t="s">
        <v>47</v>
      </c>
      <c r="DD38" s="61" t="s">
        <v>47</v>
      </c>
      <c r="DE38" s="62" t="s">
        <v>47</v>
      </c>
      <c r="DF38" s="67">
        <v>3795086</v>
      </c>
      <c r="DG38" s="65" t="s">
        <v>47</v>
      </c>
      <c r="DH38" s="62" t="s">
        <v>47</v>
      </c>
      <c r="DI38" s="67">
        <v>3795086</v>
      </c>
      <c r="DJ38" s="65" t="s">
        <v>47</v>
      </c>
      <c r="DK38" s="65" t="s">
        <v>47</v>
      </c>
      <c r="DL38" s="65" t="s">
        <v>47</v>
      </c>
      <c r="DM38" s="65" t="s">
        <v>47</v>
      </c>
      <c r="DN38" s="65" t="s">
        <v>47</v>
      </c>
      <c r="DO38" s="65" t="s">
        <v>47</v>
      </c>
      <c r="DP38" s="65" t="s">
        <v>47</v>
      </c>
      <c r="DQ38" s="65" t="s">
        <v>47</v>
      </c>
      <c r="DR38" s="65" t="s">
        <v>47</v>
      </c>
      <c r="DS38" s="65" t="s">
        <v>47</v>
      </c>
      <c r="DT38" s="65" t="s">
        <v>47</v>
      </c>
      <c r="DU38" s="65" t="s">
        <v>47</v>
      </c>
      <c r="DV38" s="65" t="s">
        <v>47</v>
      </c>
      <c r="DW38" s="65" t="s">
        <v>47</v>
      </c>
      <c r="DX38" s="61" t="s">
        <v>47</v>
      </c>
      <c r="DY38" s="65" t="s">
        <v>47</v>
      </c>
      <c r="DZ38" s="65" t="s">
        <v>47</v>
      </c>
      <c r="EA38" s="65" t="s">
        <v>47</v>
      </c>
      <c r="EB38" s="65" t="s">
        <v>47</v>
      </c>
      <c r="EC38" s="65" t="s">
        <v>47</v>
      </c>
      <c r="ED38" s="65" t="s">
        <v>47</v>
      </c>
      <c r="EE38" s="65" t="s">
        <v>47</v>
      </c>
      <c r="EF38" s="65" t="s">
        <v>47</v>
      </c>
      <c r="EG38" s="65" t="s">
        <v>47</v>
      </c>
      <c r="EH38" s="63" t="s">
        <v>47</v>
      </c>
      <c r="EI38" s="54" t="s">
        <v>47</v>
      </c>
      <c r="EJ38" s="65" t="s">
        <v>47</v>
      </c>
      <c r="EK38" s="65" t="s">
        <v>47</v>
      </c>
      <c r="EL38" s="62" t="s">
        <v>47</v>
      </c>
      <c r="EM38" s="67" t="s">
        <v>47</v>
      </c>
      <c r="EN38" s="65" t="s">
        <v>47</v>
      </c>
      <c r="EO38" s="65" t="s">
        <v>47</v>
      </c>
      <c r="EP38" s="62" t="s">
        <v>47</v>
      </c>
      <c r="EQ38" s="67" t="s">
        <v>47</v>
      </c>
      <c r="ER38" s="65" t="s">
        <v>47</v>
      </c>
      <c r="ES38" s="61" t="s">
        <v>47</v>
      </c>
      <c r="ET38" s="61" t="s">
        <v>47</v>
      </c>
      <c r="EU38" s="65" t="s">
        <v>47</v>
      </c>
      <c r="EV38" s="61" t="s">
        <v>47</v>
      </c>
      <c r="EW38" s="61" t="s">
        <v>47</v>
      </c>
      <c r="EX38" s="61" t="s">
        <v>47</v>
      </c>
      <c r="EY38" s="61" t="s">
        <v>47</v>
      </c>
      <c r="EZ38" s="61" t="s">
        <v>47</v>
      </c>
      <c r="FA38" s="61" t="s">
        <v>47</v>
      </c>
      <c r="FB38" s="61" t="s">
        <v>47</v>
      </c>
      <c r="FC38" s="65" t="s">
        <v>47</v>
      </c>
      <c r="FD38" s="61" t="s">
        <v>47</v>
      </c>
      <c r="FE38" s="61" t="s">
        <v>47</v>
      </c>
      <c r="FF38" s="62" t="s">
        <v>47</v>
      </c>
      <c r="FG38" s="67" t="s">
        <v>47</v>
      </c>
      <c r="FH38" s="67">
        <v>3795086</v>
      </c>
      <c r="FI38" s="65" t="s">
        <v>47</v>
      </c>
      <c r="FJ38" s="62" t="s">
        <v>47</v>
      </c>
      <c r="FK38" s="120">
        <v>3795086</v>
      </c>
      <c r="FM38" s="25">
        <v>38</v>
      </c>
      <c r="FN38" s="27">
        <v>2329500</v>
      </c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>
        <v>100000</v>
      </c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>
        <v>0</v>
      </c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>
        <v>1315186</v>
      </c>
      <c r="IY38" s="27"/>
      <c r="IZ38" s="27"/>
      <c r="JA38" s="27">
        <v>50400</v>
      </c>
      <c r="JB38" s="27"/>
      <c r="JC38" s="27"/>
      <c r="JD38" s="27"/>
      <c r="JE38" s="27"/>
      <c r="JF38" s="27"/>
      <c r="JG38" s="27">
        <v>0</v>
      </c>
      <c r="JH38" s="27"/>
      <c r="JI38" s="27">
        <v>0</v>
      </c>
      <c r="JJ38" s="27">
        <v>0</v>
      </c>
      <c r="JK38" s="27">
        <v>0</v>
      </c>
      <c r="JL38" s="27">
        <v>0</v>
      </c>
      <c r="JM38" s="27">
        <v>0</v>
      </c>
      <c r="JN38" s="27">
        <v>0</v>
      </c>
      <c r="JO38" s="27">
        <v>0</v>
      </c>
      <c r="JP38" s="27">
        <v>0</v>
      </c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>
        <v>0</v>
      </c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</row>
    <row r="39" spans="1:314" x14ac:dyDescent="0.15">
      <c r="A39" s="21">
        <v>39</v>
      </c>
      <c r="B39" s="57"/>
      <c r="C39" s="58" t="s">
        <v>323</v>
      </c>
      <c r="D39" s="58"/>
      <c r="E39" s="58"/>
      <c r="F39" s="58"/>
      <c r="G39" s="59"/>
      <c r="H39" s="49" t="s">
        <v>47</v>
      </c>
      <c r="I39" s="50" t="s">
        <v>47</v>
      </c>
      <c r="J39" s="50" t="s">
        <v>47</v>
      </c>
      <c r="K39" s="50" t="s">
        <v>47</v>
      </c>
      <c r="L39" s="50" t="s">
        <v>47</v>
      </c>
      <c r="M39" s="50" t="s">
        <v>47</v>
      </c>
      <c r="N39" s="50" t="s">
        <v>47</v>
      </c>
      <c r="O39" s="50" t="s">
        <v>47</v>
      </c>
      <c r="P39" s="50" t="s">
        <v>47</v>
      </c>
      <c r="Q39" s="73" t="s">
        <v>47</v>
      </c>
      <c r="R39" s="49" t="s">
        <v>47</v>
      </c>
      <c r="S39" s="73" t="s">
        <v>47</v>
      </c>
      <c r="T39" s="54" t="s">
        <v>47</v>
      </c>
      <c r="U39" s="49" t="s">
        <v>47</v>
      </c>
      <c r="V39" s="50" t="s">
        <v>47</v>
      </c>
      <c r="W39" s="50" t="s">
        <v>47</v>
      </c>
      <c r="X39" s="50" t="s">
        <v>47</v>
      </c>
      <c r="Y39" s="50" t="s">
        <v>47</v>
      </c>
      <c r="Z39" s="50" t="s">
        <v>47</v>
      </c>
      <c r="AA39" s="50" t="s">
        <v>47</v>
      </c>
      <c r="AB39" s="50" t="s">
        <v>47</v>
      </c>
      <c r="AC39" s="50" t="s">
        <v>47</v>
      </c>
      <c r="AD39" s="50" t="s">
        <v>47</v>
      </c>
      <c r="AE39" s="50" t="s">
        <v>47</v>
      </c>
      <c r="AF39" s="50" t="s">
        <v>47</v>
      </c>
      <c r="AG39" s="50" t="s">
        <v>47</v>
      </c>
      <c r="AH39" s="50" t="s">
        <v>47</v>
      </c>
      <c r="AI39" s="50" t="s">
        <v>47</v>
      </c>
      <c r="AJ39" s="50" t="s">
        <v>47</v>
      </c>
      <c r="AK39" s="50" t="s">
        <v>47</v>
      </c>
      <c r="AL39" s="50" t="s">
        <v>47</v>
      </c>
      <c r="AM39" s="50" t="s">
        <v>47</v>
      </c>
      <c r="AN39" s="50" t="s">
        <v>47</v>
      </c>
      <c r="AO39" s="50" t="s">
        <v>47</v>
      </c>
      <c r="AP39" s="50" t="s">
        <v>47</v>
      </c>
      <c r="AQ39" s="50" t="s">
        <v>47</v>
      </c>
      <c r="AR39" s="50" t="s">
        <v>47</v>
      </c>
      <c r="AS39" s="50" t="s">
        <v>47</v>
      </c>
      <c r="AT39" s="50" t="s">
        <v>47</v>
      </c>
      <c r="AU39" s="50" t="s">
        <v>47</v>
      </c>
      <c r="AV39" s="50" t="s">
        <v>47</v>
      </c>
      <c r="AW39" s="50" t="s">
        <v>47</v>
      </c>
      <c r="AX39" s="50" t="s">
        <v>47</v>
      </c>
      <c r="AY39" s="50" t="s">
        <v>47</v>
      </c>
      <c r="AZ39" s="50" t="s">
        <v>47</v>
      </c>
      <c r="BA39" s="50" t="s">
        <v>47</v>
      </c>
      <c r="BB39" s="50" t="s">
        <v>47</v>
      </c>
      <c r="BC39" s="50" t="s">
        <v>47</v>
      </c>
      <c r="BD39" s="50" t="s">
        <v>47</v>
      </c>
      <c r="BE39" s="50" t="s">
        <v>47</v>
      </c>
      <c r="BF39" s="50" t="s">
        <v>47</v>
      </c>
      <c r="BG39" s="50" t="s">
        <v>47</v>
      </c>
      <c r="BH39" s="51" t="s">
        <v>47</v>
      </c>
      <c r="BI39" s="50" t="s">
        <v>47</v>
      </c>
      <c r="BJ39" s="50" t="s">
        <v>47</v>
      </c>
      <c r="BK39" s="50" t="s">
        <v>47</v>
      </c>
      <c r="BL39" s="50" t="s">
        <v>47</v>
      </c>
      <c r="BM39" s="50" t="s">
        <v>47</v>
      </c>
      <c r="BN39" s="50" t="s">
        <v>47</v>
      </c>
      <c r="BO39" s="50" t="s">
        <v>47</v>
      </c>
      <c r="BP39" s="50" t="s">
        <v>47</v>
      </c>
      <c r="BQ39" s="50" t="s">
        <v>47</v>
      </c>
      <c r="BR39" s="50" t="s">
        <v>47</v>
      </c>
      <c r="BS39" s="50" t="s">
        <v>47</v>
      </c>
      <c r="BT39" s="50" t="s">
        <v>47</v>
      </c>
      <c r="BU39" s="50" t="s">
        <v>47</v>
      </c>
      <c r="BV39" s="50" t="s">
        <v>47</v>
      </c>
      <c r="BW39" s="50" t="s">
        <v>47</v>
      </c>
      <c r="BX39" s="50" t="s">
        <v>47</v>
      </c>
      <c r="BY39" s="50" t="s">
        <v>47</v>
      </c>
      <c r="BZ39" s="50" t="s">
        <v>47</v>
      </c>
      <c r="CA39" s="50" t="s">
        <v>47</v>
      </c>
      <c r="CB39" s="50" t="s">
        <v>47</v>
      </c>
      <c r="CC39" s="50" t="s">
        <v>47</v>
      </c>
      <c r="CD39" s="50" t="s">
        <v>47</v>
      </c>
      <c r="CE39" s="50" t="s">
        <v>47</v>
      </c>
      <c r="CF39" s="50" t="s">
        <v>47</v>
      </c>
      <c r="CG39" s="50" t="s">
        <v>47</v>
      </c>
      <c r="CH39" s="50" t="s">
        <v>47</v>
      </c>
      <c r="CI39" s="50" t="s">
        <v>47</v>
      </c>
      <c r="CJ39" s="50" t="s">
        <v>47</v>
      </c>
      <c r="CK39" s="50" t="s">
        <v>47</v>
      </c>
      <c r="CL39" s="50" t="s">
        <v>47</v>
      </c>
      <c r="CM39" s="50" t="s">
        <v>47</v>
      </c>
      <c r="CN39" s="50" t="s">
        <v>47</v>
      </c>
      <c r="CO39" s="73" t="s">
        <v>47</v>
      </c>
      <c r="CP39" s="50" t="s">
        <v>47</v>
      </c>
      <c r="CQ39" s="50" t="s">
        <v>47</v>
      </c>
      <c r="CR39" s="50" t="s">
        <v>47</v>
      </c>
      <c r="CS39" s="50" t="s">
        <v>47</v>
      </c>
      <c r="CT39" s="51" t="s">
        <v>47</v>
      </c>
      <c r="CU39" s="50" t="s">
        <v>47</v>
      </c>
      <c r="CV39" s="50" t="s">
        <v>47</v>
      </c>
      <c r="CW39" s="50" t="s">
        <v>47</v>
      </c>
      <c r="CX39" s="50" t="s">
        <v>47</v>
      </c>
      <c r="CY39" s="50" t="s">
        <v>47</v>
      </c>
      <c r="CZ39" s="50" t="s">
        <v>47</v>
      </c>
      <c r="DA39" s="50" t="s">
        <v>47</v>
      </c>
      <c r="DB39" s="50" t="s">
        <v>47</v>
      </c>
      <c r="DC39" s="50" t="s">
        <v>47</v>
      </c>
      <c r="DD39" s="50" t="s">
        <v>47</v>
      </c>
      <c r="DE39" s="73" t="s">
        <v>47</v>
      </c>
      <c r="DF39" s="54" t="s">
        <v>47</v>
      </c>
      <c r="DG39" s="50" t="s">
        <v>47</v>
      </c>
      <c r="DH39" s="73" t="s">
        <v>47</v>
      </c>
      <c r="DI39" s="54" t="s">
        <v>47</v>
      </c>
      <c r="DJ39" s="50" t="s">
        <v>47</v>
      </c>
      <c r="DK39" s="50" t="s">
        <v>47</v>
      </c>
      <c r="DL39" s="50" t="s">
        <v>47</v>
      </c>
      <c r="DM39" s="50" t="s">
        <v>47</v>
      </c>
      <c r="DN39" s="50" t="s">
        <v>47</v>
      </c>
      <c r="DO39" s="50" t="s">
        <v>47</v>
      </c>
      <c r="DP39" s="50" t="s">
        <v>47</v>
      </c>
      <c r="DQ39" s="50">
        <v>314088</v>
      </c>
      <c r="DR39" s="50" t="s">
        <v>47</v>
      </c>
      <c r="DS39" s="50" t="s">
        <v>47</v>
      </c>
      <c r="DT39" s="50" t="s">
        <v>47</v>
      </c>
      <c r="DU39" s="50" t="s">
        <v>47</v>
      </c>
      <c r="DV39" s="50" t="s">
        <v>47</v>
      </c>
      <c r="DW39" s="50" t="s">
        <v>47</v>
      </c>
      <c r="DX39" s="51" t="s">
        <v>47</v>
      </c>
      <c r="DY39" s="50" t="s">
        <v>47</v>
      </c>
      <c r="DZ39" s="50" t="s">
        <v>47</v>
      </c>
      <c r="EA39" s="50" t="s">
        <v>47</v>
      </c>
      <c r="EB39" s="50" t="s">
        <v>47</v>
      </c>
      <c r="EC39" s="50" t="s">
        <v>47</v>
      </c>
      <c r="ED39" s="50" t="s">
        <v>47</v>
      </c>
      <c r="EE39" s="50" t="s">
        <v>47</v>
      </c>
      <c r="EF39" s="50" t="s">
        <v>47</v>
      </c>
      <c r="EG39" s="50" t="s">
        <v>47</v>
      </c>
      <c r="EH39" s="52" t="s">
        <v>47</v>
      </c>
      <c r="EI39" s="54">
        <v>314088</v>
      </c>
      <c r="EJ39" s="50" t="s">
        <v>47</v>
      </c>
      <c r="EK39" s="50" t="s">
        <v>47</v>
      </c>
      <c r="EL39" s="73" t="s">
        <v>47</v>
      </c>
      <c r="EM39" s="54" t="s">
        <v>47</v>
      </c>
      <c r="EN39" s="50" t="s">
        <v>47</v>
      </c>
      <c r="EO39" s="50" t="s">
        <v>47</v>
      </c>
      <c r="EP39" s="73" t="s">
        <v>47</v>
      </c>
      <c r="EQ39" s="54" t="s">
        <v>47</v>
      </c>
      <c r="ER39" s="50" t="s">
        <v>47</v>
      </c>
      <c r="ES39" s="50" t="s">
        <v>47</v>
      </c>
      <c r="ET39" s="50" t="s">
        <v>47</v>
      </c>
      <c r="EU39" s="50" t="s">
        <v>47</v>
      </c>
      <c r="EV39" s="50" t="s">
        <v>47</v>
      </c>
      <c r="EW39" s="50" t="s">
        <v>47</v>
      </c>
      <c r="EX39" s="50" t="s">
        <v>47</v>
      </c>
      <c r="EY39" s="50" t="s">
        <v>47</v>
      </c>
      <c r="EZ39" s="50" t="s">
        <v>47</v>
      </c>
      <c r="FA39" s="50" t="s">
        <v>47</v>
      </c>
      <c r="FB39" s="50" t="s">
        <v>47</v>
      </c>
      <c r="FC39" s="50" t="s">
        <v>47</v>
      </c>
      <c r="FD39" s="50" t="s">
        <v>47</v>
      </c>
      <c r="FE39" s="50" t="s">
        <v>47</v>
      </c>
      <c r="FF39" s="73" t="s">
        <v>47</v>
      </c>
      <c r="FG39" s="54" t="s">
        <v>47</v>
      </c>
      <c r="FH39" s="54">
        <v>314088</v>
      </c>
      <c r="FI39" s="50" t="s">
        <v>47</v>
      </c>
      <c r="FJ39" s="73" t="s">
        <v>47</v>
      </c>
      <c r="FK39" s="70">
        <v>314088</v>
      </c>
      <c r="FM39" s="25">
        <v>39</v>
      </c>
      <c r="FN39" s="27">
        <v>0</v>
      </c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>
        <v>0</v>
      </c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>
        <v>0</v>
      </c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>
        <v>0</v>
      </c>
      <c r="IY39" s="27"/>
      <c r="IZ39" s="27"/>
      <c r="JA39" s="27">
        <v>0</v>
      </c>
      <c r="JB39" s="27"/>
      <c r="JC39" s="27"/>
      <c r="JD39" s="27"/>
      <c r="JE39" s="27"/>
      <c r="JF39" s="27"/>
      <c r="JG39" s="27">
        <v>0</v>
      </c>
      <c r="JH39" s="27"/>
      <c r="JI39" s="27">
        <v>0</v>
      </c>
      <c r="JJ39" s="27">
        <v>0</v>
      </c>
      <c r="JK39" s="27">
        <v>0</v>
      </c>
      <c r="JL39" s="27">
        <v>0</v>
      </c>
      <c r="JM39" s="27">
        <v>0</v>
      </c>
      <c r="JN39" s="27">
        <v>0</v>
      </c>
      <c r="JO39" s="27">
        <v>0</v>
      </c>
      <c r="JP39" s="27">
        <v>314088</v>
      </c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>
        <v>0</v>
      </c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</row>
    <row r="40" spans="1:314" x14ac:dyDescent="0.15">
      <c r="A40" s="21">
        <v>40</v>
      </c>
      <c r="B40" s="57"/>
      <c r="C40" s="58" t="s">
        <v>63</v>
      </c>
      <c r="D40" s="58" t="s">
        <v>324</v>
      </c>
      <c r="E40" s="58"/>
      <c r="F40" s="58"/>
      <c r="G40" s="59"/>
      <c r="H40" s="49" t="s">
        <v>47</v>
      </c>
      <c r="I40" s="50" t="s">
        <v>47</v>
      </c>
      <c r="J40" s="50" t="s">
        <v>47</v>
      </c>
      <c r="K40" s="50" t="s">
        <v>47</v>
      </c>
      <c r="L40" s="50" t="s">
        <v>47</v>
      </c>
      <c r="M40" s="50" t="s">
        <v>47</v>
      </c>
      <c r="N40" s="50" t="s">
        <v>47</v>
      </c>
      <c r="O40" s="50" t="s">
        <v>47</v>
      </c>
      <c r="P40" s="50" t="s">
        <v>47</v>
      </c>
      <c r="Q40" s="73" t="s">
        <v>47</v>
      </c>
      <c r="R40" s="60" t="s">
        <v>47</v>
      </c>
      <c r="S40" s="73" t="s">
        <v>47</v>
      </c>
      <c r="T40" s="67" t="s">
        <v>47</v>
      </c>
      <c r="U40" s="60" t="s">
        <v>47</v>
      </c>
      <c r="V40" s="61" t="s">
        <v>47</v>
      </c>
      <c r="W40" s="69" t="s">
        <v>47</v>
      </c>
      <c r="X40" s="69" t="s">
        <v>47</v>
      </c>
      <c r="Y40" s="61" t="s">
        <v>47</v>
      </c>
      <c r="Z40" s="65" t="s">
        <v>47</v>
      </c>
      <c r="AA40" s="61" t="s">
        <v>47</v>
      </c>
      <c r="AB40" s="69" t="s">
        <v>47</v>
      </c>
      <c r="AC40" s="69" t="s">
        <v>47</v>
      </c>
      <c r="AD40" s="61" t="s">
        <v>47</v>
      </c>
      <c r="AE40" s="61" t="s">
        <v>47</v>
      </c>
      <c r="AF40" s="61" t="s">
        <v>47</v>
      </c>
      <c r="AG40" s="61" t="s">
        <v>47</v>
      </c>
      <c r="AH40" s="61" t="s">
        <v>47</v>
      </c>
      <c r="AI40" s="61" t="s">
        <v>47</v>
      </c>
      <c r="AJ40" s="61" t="s">
        <v>47</v>
      </c>
      <c r="AK40" s="61" t="s">
        <v>47</v>
      </c>
      <c r="AL40" s="61" t="s">
        <v>47</v>
      </c>
      <c r="AM40" s="61" t="s">
        <v>47</v>
      </c>
      <c r="AN40" s="61" t="s">
        <v>47</v>
      </c>
      <c r="AO40" s="61" t="s">
        <v>47</v>
      </c>
      <c r="AP40" s="61" t="s">
        <v>47</v>
      </c>
      <c r="AQ40" s="61" t="s">
        <v>47</v>
      </c>
      <c r="AR40" s="61" t="s">
        <v>47</v>
      </c>
      <c r="AS40" s="61" t="s">
        <v>47</v>
      </c>
      <c r="AT40" s="61" t="s">
        <v>47</v>
      </c>
      <c r="AU40" s="61" t="s">
        <v>47</v>
      </c>
      <c r="AV40" s="61" t="s">
        <v>47</v>
      </c>
      <c r="AW40" s="61" t="s">
        <v>47</v>
      </c>
      <c r="AX40" s="61" t="s">
        <v>47</v>
      </c>
      <c r="AY40" s="61" t="s">
        <v>47</v>
      </c>
      <c r="AZ40" s="61" t="s">
        <v>47</v>
      </c>
      <c r="BA40" s="61" t="s">
        <v>47</v>
      </c>
      <c r="BB40" s="61" t="s">
        <v>47</v>
      </c>
      <c r="BC40" s="61" t="s">
        <v>47</v>
      </c>
      <c r="BD40" s="61" t="s">
        <v>47</v>
      </c>
      <c r="BE40" s="61" t="s">
        <v>47</v>
      </c>
      <c r="BF40" s="61" t="s">
        <v>47</v>
      </c>
      <c r="BG40" s="61" t="s">
        <v>47</v>
      </c>
      <c r="BH40" s="61" t="s">
        <v>47</v>
      </c>
      <c r="BI40" s="65" t="s">
        <v>47</v>
      </c>
      <c r="BJ40" s="61" t="s">
        <v>47</v>
      </c>
      <c r="BK40" s="61" t="s">
        <v>47</v>
      </c>
      <c r="BL40" s="61" t="s">
        <v>47</v>
      </c>
      <c r="BM40" s="61" t="s">
        <v>47</v>
      </c>
      <c r="BN40" s="61" t="s">
        <v>47</v>
      </c>
      <c r="BO40" s="61" t="s">
        <v>47</v>
      </c>
      <c r="BP40" s="61" t="s">
        <v>47</v>
      </c>
      <c r="BQ40" s="61" t="s">
        <v>47</v>
      </c>
      <c r="BR40" s="61" t="s">
        <v>47</v>
      </c>
      <c r="BS40" s="61" t="s">
        <v>47</v>
      </c>
      <c r="BT40" s="61" t="s">
        <v>47</v>
      </c>
      <c r="BU40" s="61" t="s">
        <v>47</v>
      </c>
      <c r="BV40" s="61" t="s">
        <v>47</v>
      </c>
      <c r="BW40" s="61" t="s">
        <v>47</v>
      </c>
      <c r="BX40" s="61" t="s">
        <v>47</v>
      </c>
      <c r="BY40" s="61" t="s">
        <v>47</v>
      </c>
      <c r="BZ40" s="61" t="s">
        <v>47</v>
      </c>
      <c r="CA40" s="61" t="s">
        <v>47</v>
      </c>
      <c r="CB40" s="61" t="s">
        <v>47</v>
      </c>
      <c r="CC40" s="61" t="s">
        <v>47</v>
      </c>
      <c r="CD40" s="61" t="s">
        <v>47</v>
      </c>
      <c r="CE40" s="61" t="s">
        <v>47</v>
      </c>
      <c r="CF40" s="61" t="s">
        <v>47</v>
      </c>
      <c r="CG40" s="61" t="s">
        <v>47</v>
      </c>
      <c r="CH40" s="61" t="s">
        <v>47</v>
      </c>
      <c r="CI40" s="61" t="s">
        <v>47</v>
      </c>
      <c r="CJ40" s="61" t="s">
        <v>47</v>
      </c>
      <c r="CK40" s="61" t="s">
        <v>47</v>
      </c>
      <c r="CL40" s="61" t="s">
        <v>47</v>
      </c>
      <c r="CM40" s="61" t="s">
        <v>47</v>
      </c>
      <c r="CN40" s="61" t="s">
        <v>47</v>
      </c>
      <c r="CO40" s="62" t="s">
        <v>47</v>
      </c>
      <c r="CP40" s="65" t="s">
        <v>47</v>
      </c>
      <c r="CQ40" s="61" t="s">
        <v>47</v>
      </c>
      <c r="CR40" s="61" t="s">
        <v>47</v>
      </c>
      <c r="CS40" s="61" t="s">
        <v>47</v>
      </c>
      <c r="CT40" s="61" t="s">
        <v>47</v>
      </c>
      <c r="CU40" s="65" t="s">
        <v>47</v>
      </c>
      <c r="CV40" s="61" t="s">
        <v>47</v>
      </c>
      <c r="CW40" s="61" t="s">
        <v>47</v>
      </c>
      <c r="CX40" s="61" t="s">
        <v>47</v>
      </c>
      <c r="CY40" s="61" t="s">
        <v>47</v>
      </c>
      <c r="CZ40" s="61" t="s">
        <v>47</v>
      </c>
      <c r="DA40" s="61" t="s">
        <v>47</v>
      </c>
      <c r="DB40" s="61" t="s">
        <v>47</v>
      </c>
      <c r="DC40" s="61" t="s">
        <v>47</v>
      </c>
      <c r="DD40" s="61" t="s">
        <v>47</v>
      </c>
      <c r="DE40" s="62" t="s">
        <v>47</v>
      </c>
      <c r="DF40" s="67" t="s">
        <v>47</v>
      </c>
      <c r="DG40" s="65" t="s">
        <v>47</v>
      </c>
      <c r="DH40" s="62" t="s">
        <v>47</v>
      </c>
      <c r="DI40" s="67" t="s">
        <v>47</v>
      </c>
      <c r="DJ40" s="65" t="s">
        <v>47</v>
      </c>
      <c r="DK40" s="65" t="s">
        <v>47</v>
      </c>
      <c r="DL40" s="65" t="s">
        <v>47</v>
      </c>
      <c r="DM40" s="65" t="s">
        <v>47</v>
      </c>
      <c r="DN40" s="65" t="s">
        <v>47</v>
      </c>
      <c r="DO40" s="65" t="s">
        <v>47</v>
      </c>
      <c r="DP40" s="65" t="s">
        <v>47</v>
      </c>
      <c r="DQ40" s="65">
        <v>314088</v>
      </c>
      <c r="DR40" s="65" t="s">
        <v>47</v>
      </c>
      <c r="DS40" s="65" t="s">
        <v>47</v>
      </c>
      <c r="DT40" s="65" t="s">
        <v>47</v>
      </c>
      <c r="DU40" s="65" t="s">
        <v>47</v>
      </c>
      <c r="DV40" s="65" t="s">
        <v>47</v>
      </c>
      <c r="DW40" s="65" t="s">
        <v>47</v>
      </c>
      <c r="DX40" s="61" t="s">
        <v>47</v>
      </c>
      <c r="DY40" s="65" t="s">
        <v>47</v>
      </c>
      <c r="DZ40" s="65" t="s">
        <v>47</v>
      </c>
      <c r="EA40" s="65" t="s">
        <v>47</v>
      </c>
      <c r="EB40" s="65" t="s">
        <v>47</v>
      </c>
      <c r="EC40" s="65" t="s">
        <v>47</v>
      </c>
      <c r="ED40" s="65" t="s">
        <v>47</v>
      </c>
      <c r="EE40" s="65" t="s">
        <v>47</v>
      </c>
      <c r="EF40" s="65" t="s">
        <v>47</v>
      </c>
      <c r="EG40" s="65" t="s">
        <v>47</v>
      </c>
      <c r="EH40" s="63" t="s">
        <v>47</v>
      </c>
      <c r="EI40" s="54">
        <v>314088</v>
      </c>
      <c r="EJ40" s="65" t="s">
        <v>47</v>
      </c>
      <c r="EK40" s="65" t="s">
        <v>47</v>
      </c>
      <c r="EL40" s="62" t="s">
        <v>47</v>
      </c>
      <c r="EM40" s="67" t="s">
        <v>47</v>
      </c>
      <c r="EN40" s="65" t="s">
        <v>47</v>
      </c>
      <c r="EO40" s="65" t="s">
        <v>47</v>
      </c>
      <c r="EP40" s="62" t="s">
        <v>47</v>
      </c>
      <c r="EQ40" s="67" t="s">
        <v>47</v>
      </c>
      <c r="ER40" s="65" t="s">
        <v>47</v>
      </c>
      <c r="ES40" s="61" t="s">
        <v>47</v>
      </c>
      <c r="ET40" s="61" t="s">
        <v>47</v>
      </c>
      <c r="EU40" s="65" t="s">
        <v>47</v>
      </c>
      <c r="EV40" s="61" t="s">
        <v>47</v>
      </c>
      <c r="EW40" s="61" t="s">
        <v>47</v>
      </c>
      <c r="EX40" s="61" t="s">
        <v>47</v>
      </c>
      <c r="EY40" s="61" t="s">
        <v>47</v>
      </c>
      <c r="EZ40" s="61" t="s">
        <v>47</v>
      </c>
      <c r="FA40" s="61" t="s">
        <v>47</v>
      </c>
      <c r="FB40" s="61" t="s">
        <v>47</v>
      </c>
      <c r="FC40" s="65" t="s">
        <v>47</v>
      </c>
      <c r="FD40" s="61" t="s">
        <v>47</v>
      </c>
      <c r="FE40" s="61" t="s">
        <v>47</v>
      </c>
      <c r="FF40" s="62" t="s">
        <v>47</v>
      </c>
      <c r="FG40" s="67" t="s">
        <v>47</v>
      </c>
      <c r="FH40" s="67">
        <v>314088</v>
      </c>
      <c r="FI40" s="65" t="s">
        <v>47</v>
      </c>
      <c r="FJ40" s="62" t="s">
        <v>47</v>
      </c>
      <c r="FK40" s="120">
        <v>314088</v>
      </c>
      <c r="FM40" s="25">
        <v>40</v>
      </c>
      <c r="FN40" s="27">
        <v>0</v>
      </c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>
        <v>0</v>
      </c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>
        <v>0</v>
      </c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>
        <v>0</v>
      </c>
      <c r="IY40" s="27"/>
      <c r="IZ40" s="27"/>
      <c r="JA40" s="27">
        <v>0</v>
      </c>
      <c r="JB40" s="27"/>
      <c r="JC40" s="27"/>
      <c r="JD40" s="27"/>
      <c r="JE40" s="27"/>
      <c r="JF40" s="27"/>
      <c r="JG40" s="27">
        <v>0</v>
      </c>
      <c r="JH40" s="27"/>
      <c r="JI40" s="27">
        <v>0</v>
      </c>
      <c r="JJ40" s="27">
        <v>0</v>
      </c>
      <c r="JK40" s="27">
        <v>0</v>
      </c>
      <c r="JL40" s="27">
        <v>0</v>
      </c>
      <c r="JM40" s="27">
        <v>0</v>
      </c>
      <c r="JN40" s="27">
        <v>0</v>
      </c>
      <c r="JO40" s="27">
        <v>0</v>
      </c>
      <c r="JP40" s="27">
        <v>314088</v>
      </c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>
        <v>0</v>
      </c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</row>
    <row r="41" spans="1:314" ht="14.25" thickBot="1" x14ac:dyDescent="0.2">
      <c r="A41" s="21">
        <v>41</v>
      </c>
      <c r="B41" s="95"/>
      <c r="C41" s="96"/>
      <c r="D41" s="96" t="s">
        <v>75</v>
      </c>
      <c r="E41" s="96"/>
      <c r="F41" s="96"/>
      <c r="G41" s="97"/>
      <c r="H41" s="98" t="s">
        <v>47</v>
      </c>
      <c r="I41" s="103" t="s">
        <v>47</v>
      </c>
      <c r="J41" s="103" t="s">
        <v>47</v>
      </c>
      <c r="K41" s="103" t="s">
        <v>47</v>
      </c>
      <c r="L41" s="103" t="s">
        <v>47</v>
      </c>
      <c r="M41" s="103" t="s">
        <v>47</v>
      </c>
      <c r="N41" s="103" t="s">
        <v>47</v>
      </c>
      <c r="O41" s="103" t="s">
        <v>47</v>
      </c>
      <c r="P41" s="103" t="s">
        <v>47</v>
      </c>
      <c r="Q41" s="100" t="s">
        <v>47</v>
      </c>
      <c r="R41" s="126" t="s">
        <v>47</v>
      </c>
      <c r="S41" s="100" t="s">
        <v>47</v>
      </c>
      <c r="T41" s="131" t="s">
        <v>47</v>
      </c>
      <c r="U41" s="126" t="s">
        <v>47</v>
      </c>
      <c r="V41" s="127" t="s">
        <v>47</v>
      </c>
      <c r="W41" s="128" t="s">
        <v>47</v>
      </c>
      <c r="X41" s="128" t="s">
        <v>47</v>
      </c>
      <c r="Y41" s="127" t="s">
        <v>47</v>
      </c>
      <c r="Z41" s="129" t="s">
        <v>47</v>
      </c>
      <c r="AA41" s="127" t="s">
        <v>47</v>
      </c>
      <c r="AB41" s="128" t="s">
        <v>47</v>
      </c>
      <c r="AC41" s="128" t="s">
        <v>47</v>
      </c>
      <c r="AD41" s="127" t="s">
        <v>47</v>
      </c>
      <c r="AE41" s="127" t="s">
        <v>47</v>
      </c>
      <c r="AF41" s="127" t="s">
        <v>47</v>
      </c>
      <c r="AG41" s="127" t="s">
        <v>47</v>
      </c>
      <c r="AH41" s="127" t="s">
        <v>47</v>
      </c>
      <c r="AI41" s="127" t="s">
        <v>47</v>
      </c>
      <c r="AJ41" s="127" t="s">
        <v>47</v>
      </c>
      <c r="AK41" s="127" t="s">
        <v>47</v>
      </c>
      <c r="AL41" s="127" t="s">
        <v>47</v>
      </c>
      <c r="AM41" s="127" t="s">
        <v>47</v>
      </c>
      <c r="AN41" s="127" t="s">
        <v>47</v>
      </c>
      <c r="AO41" s="127" t="s">
        <v>47</v>
      </c>
      <c r="AP41" s="127" t="s">
        <v>47</v>
      </c>
      <c r="AQ41" s="127" t="s">
        <v>47</v>
      </c>
      <c r="AR41" s="127" t="s">
        <v>47</v>
      </c>
      <c r="AS41" s="127" t="s">
        <v>47</v>
      </c>
      <c r="AT41" s="127" t="s">
        <v>47</v>
      </c>
      <c r="AU41" s="127" t="s">
        <v>47</v>
      </c>
      <c r="AV41" s="127" t="s">
        <v>47</v>
      </c>
      <c r="AW41" s="127" t="s">
        <v>47</v>
      </c>
      <c r="AX41" s="127" t="s">
        <v>47</v>
      </c>
      <c r="AY41" s="127" t="s">
        <v>47</v>
      </c>
      <c r="AZ41" s="127" t="s">
        <v>47</v>
      </c>
      <c r="BA41" s="127" t="s">
        <v>47</v>
      </c>
      <c r="BB41" s="127" t="s">
        <v>47</v>
      </c>
      <c r="BC41" s="127" t="s">
        <v>47</v>
      </c>
      <c r="BD41" s="127" t="s">
        <v>47</v>
      </c>
      <c r="BE41" s="127" t="s">
        <v>47</v>
      </c>
      <c r="BF41" s="127" t="s">
        <v>47</v>
      </c>
      <c r="BG41" s="127" t="s">
        <v>47</v>
      </c>
      <c r="BH41" s="127" t="s">
        <v>47</v>
      </c>
      <c r="BI41" s="129" t="s">
        <v>47</v>
      </c>
      <c r="BJ41" s="127" t="s">
        <v>47</v>
      </c>
      <c r="BK41" s="127" t="s">
        <v>47</v>
      </c>
      <c r="BL41" s="127" t="s">
        <v>47</v>
      </c>
      <c r="BM41" s="127" t="s">
        <v>47</v>
      </c>
      <c r="BN41" s="127" t="s">
        <v>47</v>
      </c>
      <c r="BO41" s="127" t="s">
        <v>47</v>
      </c>
      <c r="BP41" s="127" t="s">
        <v>47</v>
      </c>
      <c r="BQ41" s="127" t="s">
        <v>47</v>
      </c>
      <c r="BR41" s="127" t="s">
        <v>47</v>
      </c>
      <c r="BS41" s="127" t="s">
        <v>47</v>
      </c>
      <c r="BT41" s="127" t="s">
        <v>47</v>
      </c>
      <c r="BU41" s="127" t="s">
        <v>47</v>
      </c>
      <c r="BV41" s="127" t="s">
        <v>47</v>
      </c>
      <c r="BW41" s="127" t="s">
        <v>47</v>
      </c>
      <c r="BX41" s="127" t="s">
        <v>47</v>
      </c>
      <c r="BY41" s="127" t="s">
        <v>47</v>
      </c>
      <c r="BZ41" s="127" t="s">
        <v>47</v>
      </c>
      <c r="CA41" s="127" t="s">
        <v>47</v>
      </c>
      <c r="CB41" s="127" t="s">
        <v>47</v>
      </c>
      <c r="CC41" s="127" t="s">
        <v>47</v>
      </c>
      <c r="CD41" s="127" t="s">
        <v>47</v>
      </c>
      <c r="CE41" s="127" t="s">
        <v>47</v>
      </c>
      <c r="CF41" s="127" t="s">
        <v>47</v>
      </c>
      <c r="CG41" s="127" t="s">
        <v>47</v>
      </c>
      <c r="CH41" s="127" t="s">
        <v>47</v>
      </c>
      <c r="CI41" s="127" t="s">
        <v>47</v>
      </c>
      <c r="CJ41" s="127" t="s">
        <v>47</v>
      </c>
      <c r="CK41" s="127" t="s">
        <v>47</v>
      </c>
      <c r="CL41" s="127" t="s">
        <v>47</v>
      </c>
      <c r="CM41" s="127" t="s">
        <v>47</v>
      </c>
      <c r="CN41" s="127" t="s">
        <v>47</v>
      </c>
      <c r="CO41" s="130" t="s">
        <v>47</v>
      </c>
      <c r="CP41" s="129" t="s">
        <v>47</v>
      </c>
      <c r="CQ41" s="127" t="s">
        <v>47</v>
      </c>
      <c r="CR41" s="127" t="s">
        <v>47</v>
      </c>
      <c r="CS41" s="127" t="s">
        <v>47</v>
      </c>
      <c r="CT41" s="127" t="s">
        <v>47</v>
      </c>
      <c r="CU41" s="129" t="s">
        <v>47</v>
      </c>
      <c r="CV41" s="127" t="s">
        <v>47</v>
      </c>
      <c r="CW41" s="127" t="s">
        <v>47</v>
      </c>
      <c r="CX41" s="127" t="s">
        <v>47</v>
      </c>
      <c r="CY41" s="127" t="s">
        <v>47</v>
      </c>
      <c r="CZ41" s="127" t="s">
        <v>47</v>
      </c>
      <c r="DA41" s="127" t="s">
        <v>47</v>
      </c>
      <c r="DB41" s="127" t="s">
        <v>47</v>
      </c>
      <c r="DC41" s="127" t="s">
        <v>47</v>
      </c>
      <c r="DD41" s="127" t="s">
        <v>47</v>
      </c>
      <c r="DE41" s="130" t="s">
        <v>47</v>
      </c>
      <c r="DF41" s="131" t="s">
        <v>47</v>
      </c>
      <c r="DG41" s="129" t="s">
        <v>47</v>
      </c>
      <c r="DH41" s="130" t="s">
        <v>47</v>
      </c>
      <c r="DI41" s="131" t="s">
        <v>47</v>
      </c>
      <c r="DJ41" s="129" t="s">
        <v>47</v>
      </c>
      <c r="DK41" s="129" t="s">
        <v>47</v>
      </c>
      <c r="DL41" s="129" t="s">
        <v>47</v>
      </c>
      <c r="DM41" s="129" t="s">
        <v>47</v>
      </c>
      <c r="DN41" s="129" t="s">
        <v>47</v>
      </c>
      <c r="DO41" s="129" t="s">
        <v>47</v>
      </c>
      <c r="DP41" s="129" t="s">
        <v>47</v>
      </c>
      <c r="DQ41" s="129" t="s">
        <v>47</v>
      </c>
      <c r="DR41" s="129" t="s">
        <v>47</v>
      </c>
      <c r="DS41" s="129" t="s">
        <v>47</v>
      </c>
      <c r="DT41" s="129" t="s">
        <v>47</v>
      </c>
      <c r="DU41" s="129" t="s">
        <v>47</v>
      </c>
      <c r="DV41" s="129" t="s">
        <v>47</v>
      </c>
      <c r="DW41" s="129" t="s">
        <v>47</v>
      </c>
      <c r="DX41" s="127" t="s">
        <v>47</v>
      </c>
      <c r="DY41" s="129" t="s">
        <v>47</v>
      </c>
      <c r="DZ41" s="129" t="s">
        <v>47</v>
      </c>
      <c r="EA41" s="129" t="s">
        <v>47</v>
      </c>
      <c r="EB41" s="129" t="s">
        <v>47</v>
      </c>
      <c r="EC41" s="129" t="s">
        <v>47</v>
      </c>
      <c r="ED41" s="129" t="s">
        <v>47</v>
      </c>
      <c r="EE41" s="129" t="s">
        <v>47</v>
      </c>
      <c r="EF41" s="129" t="s">
        <v>47</v>
      </c>
      <c r="EG41" s="129" t="s">
        <v>47</v>
      </c>
      <c r="EH41" s="132" t="s">
        <v>47</v>
      </c>
      <c r="EI41" s="104" t="s">
        <v>47</v>
      </c>
      <c r="EJ41" s="129" t="s">
        <v>47</v>
      </c>
      <c r="EK41" s="129" t="s">
        <v>47</v>
      </c>
      <c r="EL41" s="130" t="s">
        <v>47</v>
      </c>
      <c r="EM41" s="131" t="s">
        <v>47</v>
      </c>
      <c r="EN41" s="129" t="s">
        <v>47</v>
      </c>
      <c r="EO41" s="129" t="s">
        <v>47</v>
      </c>
      <c r="EP41" s="130" t="s">
        <v>47</v>
      </c>
      <c r="EQ41" s="131" t="s">
        <v>47</v>
      </c>
      <c r="ER41" s="129" t="s">
        <v>47</v>
      </c>
      <c r="ES41" s="127" t="s">
        <v>47</v>
      </c>
      <c r="ET41" s="127" t="s">
        <v>47</v>
      </c>
      <c r="EU41" s="129" t="s">
        <v>47</v>
      </c>
      <c r="EV41" s="127" t="s">
        <v>47</v>
      </c>
      <c r="EW41" s="127" t="s">
        <v>47</v>
      </c>
      <c r="EX41" s="127" t="s">
        <v>47</v>
      </c>
      <c r="EY41" s="127" t="s">
        <v>47</v>
      </c>
      <c r="EZ41" s="127" t="s">
        <v>47</v>
      </c>
      <c r="FA41" s="127" t="s">
        <v>47</v>
      </c>
      <c r="FB41" s="127" t="s">
        <v>47</v>
      </c>
      <c r="FC41" s="129" t="s">
        <v>47</v>
      </c>
      <c r="FD41" s="127" t="s">
        <v>47</v>
      </c>
      <c r="FE41" s="127" t="s">
        <v>47</v>
      </c>
      <c r="FF41" s="130" t="s">
        <v>47</v>
      </c>
      <c r="FG41" s="131" t="s">
        <v>47</v>
      </c>
      <c r="FH41" s="131" t="s">
        <v>47</v>
      </c>
      <c r="FI41" s="129" t="s">
        <v>47</v>
      </c>
      <c r="FJ41" s="130" t="s">
        <v>47</v>
      </c>
      <c r="FK41" s="133" t="s">
        <v>47</v>
      </c>
      <c r="FM41" s="25">
        <v>41</v>
      </c>
      <c r="FN41" s="27">
        <v>0</v>
      </c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>
        <v>0</v>
      </c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>
        <v>0</v>
      </c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>
        <v>0</v>
      </c>
      <c r="IY41" s="27"/>
      <c r="IZ41" s="27"/>
      <c r="JA41" s="27">
        <v>0</v>
      </c>
      <c r="JB41" s="27"/>
      <c r="JC41" s="27"/>
      <c r="JD41" s="27"/>
      <c r="JE41" s="27"/>
      <c r="JF41" s="27"/>
      <c r="JG41" s="27">
        <v>0</v>
      </c>
      <c r="JH41" s="27"/>
      <c r="JI41" s="27">
        <v>0</v>
      </c>
      <c r="JJ41" s="27">
        <v>0</v>
      </c>
      <c r="JK41" s="27">
        <v>0</v>
      </c>
      <c r="JL41" s="27">
        <v>0</v>
      </c>
      <c r="JM41" s="27">
        <v>0</v>
      </c>
      <c r="JN41" s="27">
        <v>0</v>
      </c>
      <c r="JO41" s="27">
        <v>0</v>
      </c>
      <c r="JP41" s="27">
        <v>0</v>
      </c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>
        <v>0</v>
      </c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</row>
    <row r="85" spans="1:1" x14ac:dyDescent="0.15">
      <c r="A85" s="108"/>
    </row>
  </sheetData>
  <mergeCells count="82"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DI4:DI6"/>
    <mergeCell ref="N4:N6"/>
    <mergeCell ref="O4:O6"/>
    <mergeCell ref="P4:P6"/>
    <mergeCell ref="Q4:Q6"/>
    <mergeCell ref="R4:R6"/>
    <mergeCell ref="S4:S6"/>
    <mergeCell ref="T4:T6"/>
    <mergeCell ref="U4:DE4"/>
    <mergeCell ref="DF4:DF6"/>
    <mergeCell ref="DG4:DG6"/>
    <mergeCell ref="DH4:DH6"/>
    <mergeCell ref="FI4:FI6"/>
    <mergeCell ref="DP5:DP6"/>
    <mergeCell ref="DQ5:DQ6"/>
    <mergeCell ref="DR5:DR6"/>
    <mergeCell ref="DS5:DS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DT5:DT6"/>
    <mergeCell ref="DU5:DU6"/>
    <mergeCell ref="DV5:DV6"/>
    <mergeCell ref="DW5:DW6"/>
    <mergeCell ref="DX5:DX6"/>
    <mergeCell ref="EK5:EK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  <mergeCell ref="EI5:EI6"/>
    <mergeCell ref="EJ5:EJ6"/>
    <mergeCell ref="EW5:EW6"/>
    <mergeCell ref="EL5:EL6"/>
    <mergeCell ref="EM5:EM6"/>
    <mergeCell ref="EN5:EN6"/>
    <mergeCell ref="EO5:EO6"/>
    <mergeCell ref="EP5:EP6"/>
    <mergeCell ref="EQ5:EQ6"/>
    <mergeCell ref="ER5:ER6"/>
    <mergeCell ref="ES5:ES6"/>
    <mergeCell ref="ET5:ET6"/>
    <mergeCell ref="EU5:EU6"/>
    <mergeCell ref="EV5:EV6"/>
    <mergeCell ref="FD5:FD6"/>
    <mergeCell ref="FE5:FE6"/>
    <mergeCell ref="FF5:FF6"/>
    <mergeCell ref="FG5:FG6"/>
    <mergeCell ref="EX5:EX6"/>
    <mergeCell ref="EY5:EY6"/>
    <mergeCell ref="EZ5:EZ6"/>
    <mergeCell ref="FA5:FA6"/>
    <mergeCell ref="FB5:FB6"/>
    <mergeCell ref="FC5:FC6"/>
  </mergeCells>
  <phoneticPr fontId="2"/>
  <pageMargins left="0.78740157480314965" right="0.19685039370078741" top="0.39370078740157483" bottom="0.19685039370078741" header="0.51181102362204722" footer="0.51181102362204722"/>
  <pageSetup paperSize="8" scale="59" fitToWidth="2" orientation="landscape" r:id="rId1"/>
  <colBreaks count="1" manualBreakCount="1">
    <brk id="1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BFE4-7653-4EB7-B28B-3AD14024D73B}">
  <sheetPr>
    <tabColor rgb="FFFF0000"/>
    <pageSetUpPr fitToPage="1"/>
  </sheetPr>
  <dimension ref="A1:QL86"/>
  <sheetViews>
    <sheetView view="pageBreakPreview" zoomScale="60" zoomScaleNormal="100" workbookViewId="0">
      <selection activeCell="A4" sqref="A4"/>
    </sheetView>
  </sheetViews>
  <sheetFormatPr defaultRowHeight="13.5" x14ac:dyDescent="0.15"/>
  <cols>
    <col min="1" max="1" width="1.875" style="21" customWidth="1"/>
    <col min="2" max="6" width="1.75" style="113" customWidth="1"/>
    <col min="7" max="7" width="37.625" style="113" customWidth="1"/>
    <col min="8" max="8" width="17.875" style="113" customWidth="1"/>
    <col min="9" max="17" width="17.875" style="113" hidden="1" customWidth="1"/>
    <col min="18" max="20" width="17.875" style="113" customWidth="1"/>
    <col min="21" max="60" width="17.875" style="113" hidden="1" customWidth="1"/>
    <col min="61" max="61" width="17.875" style="113" customWidth="1"/>
    <col min="62" max="86" width="17.875" style="113" hidden="1" customWidth="1"/>
    <col min="87" max="87" width="17.875" style="113" customWidth="1"/>
    <col min="88" max="98" width="17.875" style="113" hidden="1" customWidth="1"/>
    <col min="99" max="99" width="17.875" style="113" customWidth="1"/>
    <col min="100" max="101" width="17.875" style="113" hidden="1" customWidth="1"/>
    <col min="102" max="102" width="17.875" style="113" customWidth="1"/>
    <col min="103" max="107" width="17.875" style="113" hidden="1" customWidth="1"/>
    <col min="108" max="108" width="17.875" style="113" customWidth="1"/>
    <col min="109" max="109" width="17.875" style="113" hidden="1" customWidth="1"/>
    <col min="110" max="121" width="17.875" style="113" customWidth="1"/>
    <col min="122" max="138" width="17.875" style="113" hidden="1" customWidth="1"/>
    <col min="139" max="139" width="17.875" style="113" customWidth="1"/>
    <col min="140" max="147" width="17.875" style="113" hidden="1" customWidth="1"/>
    <col min="148" max="148" width="17.875" style="113" customWidth="1"/>
    <col min="149" max="162" width="17.875" style="113" hidden="1" customWidth="1"/>
    <col min="163" max="167" width="17.875" style="113" customWidth="1"/>
    <col min="168" max="168" width="4.5" style="111" bestFit="1" customWidth="1"/>
    <col min="169" max="169" width="9" style="112" hidden="1" customWidth="1"/>
    <col min="170" max="314" width="13.625" style="112" hidden="1" customWidth="1"/>
    <col min="315" max="16384" width="9" style="113"/>
  </cols>
  <sheetData>
    <row r="1" spans="1:454" ht="17.25" x14ac:dyDescent="0.2">
      <c r="A1" s="21">
        <v>1</v>
      </c>
      <c r="B1" s="110" t="s">
        <v>325</v>
      </c>
      <c r="FM1" s="25">
        <v>1</v>
      </c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  <c r="IZ1" s="71"/>
      <c r="JA1" s="71"/>
      <c r="JB1" s="71"/>
      <c r="JC1" s="71"/>
      <c r="JD1" s="71"/>
      <c r="JE1" s="71"/>
      <c r="JF1" s="71"/>
      <c r="JG1" s="71"/>
      <c r="JH1" s="71"/>
      <c r="JI1" s="71"/>
      <c r="JJ1" s="71"/>
      <c r="JK1" s="71"/>
      <c r="JL1" s="71"/>
      <c r="JM1" s="71"/>
      <c r="JN1" s="71"/>
      <c r="JO1" s="71"/>
      <c r="JP1" s="71"/>
      <c r="JQ1" s="71"/>
      <c r="JR1" s="71"/>
      <c r="JS1" s="71"/>
      <c r="JT1" s="71"/>
      <c r="JU1" s="71"/>
      <c r="JV1" s="71"/>
      <c r="JW1" s="71"/>
      <c r="JX1" s="71"/>
      <c r="JY1" s="71"/>
      <c r="JZ1" s="71"/>
      <c r="KA1" s="71"/>
      <c r="KB1" s="71"/>
      <c r="KC1" s="71"/>
      <c r="KD1" s="71"/>
      <c r="KE1" s="71"/>
      <c r="KF1" s="71"/>
      <c r="KG1" s="71"/>
      <c r="KH1" s="71"/>
      <c r="KI1" s="71"/>
      <c r="KJ1" s="71"/>
      <c r="KK1" s="71"/>
      <c r="KL1" s="71"/>
      <c r="KM1" s="71"/>
      <c r="KN1" s="71"/>
      <c r="KO1" s="71"/>
      <c r="KP1" s="71"/>
      <c r="KQ1" s="71"/>
      <c r="KR1" s="71"/>
      <c r="KS1" s="71"/>
      <c r="KT1" s="71"/>
      <c r="KU1" s="71"/>
      <c r="KV1" s="71"/>
      <c r="KW1" s="71"/>
      <c r="KX1" s="71"/>
      <c r="KY1" s="71"/>
      <c r="KZ1" s="71"/>
      <c r="LA1" s="71"/>
      <c r="LB1" s="71"/>
    </row>
    <row r="2" spans="1:454" s="29" customFormat="1" ht="14.25" thickBot="1" x14ac:dyDescent="0.2">
      <c r="A2" s="21">
        <v>2</v>
      </c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R2" s="28"/>
      <c r="S2" s="28"/>
      <c r="T2" s="28"/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F2" s="28"/>
      <c r="DG2" s="28"/>
      <c r="DH2" s="28"/>
      <c r="DI2" s="28"/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I2" s="28"/>
      <c r="EJ2" s="28">
        <v>115</v>
      </c>
      <c r="EK2" s="28">
        <v>116</v>
      </c>
      <c r="EL2" s="28">
        <v>117</v>
      </c>
      <c r="EM2" s="28"/>
      <c r="EN2" s="28">
        <v>118</v>
      </c>
      <c r="EO2" s="28">
        <v>119</v>
      </c>
      <c r="EP2" s="28">
        <v>120</v>
      </c>
      <c r="EQ2" s="28"/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M2" s="21">
        <v>2</v>
      </c>
    </row>
    <row r="3" spans="1:454" s="24" customFormat="1" x14ac:dyDescent="0.15">
      <c r="A3" s="21">
        <v>3</v>
      </c>
      <c r="B3" s="298" t="s">
        <v>58</v>
      </c>
      <c r="C3" s="299"/>
      <c r="D3" s="299"/>
      <c r="E3" s="299"/>
      <c r="F3" s="299"/>
      <c r="G3" s="300"/>
      <c r="H3" s="306" t="s">
        <v>59</v>
      </c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  <c r="U3" s="306" t="s">
        <v>60</v>
      </c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8"/>
      <c r="DJ3" s="307" t="s">
        <v>61</v>
      </c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9"/>
      <c r="FL3" s="134"/>
      <c r="FM3" s="25">
        <v>3</v>
      </c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</row>
    <row r="4" spans="1:454" s="137" customFormat="1" ht="13.5" customHeight="1" x14ac:dyDescent="0.15">
      <c r="A4" s="21">
        <v>4</v>
      </c>
      <c r="B4" s="301"/>
      <c r="C4" s="302"/>
      <c r="D4" s="302"/>
      <c r="E4" s="302"/>
      <c r="F4" s="302"/>
      <c r="G4" s="303"/>
      <c r="H4" s="310" t="s">
        <v>62</v>
      </c>
      <c r="I4" s="256" t="s">
        <v>63</v>
      </c>
      <c r="J4" s="289" t="s">
        <v>63</v>
      </c>
      <c r="K4" s="294" t="s">
        <v>63</v>
      </c>
      <c r="L4" s="294" t="s">
        <v>63</v>
      </c>
      <c r="M4" s="294" t="s">
        <v>63</v>
      </c>
      <c r="N4" s="294" t="s">
        <v>63</v>
      </c>
      <c r="O4" s="294" t="s">
        <v>63</v>
      </c>
      <c r="P4" s="294" t="s">
        <v>63</v>
      </c>
      <c r="Q4" s="294" t="s">
        <v>63</v>
      </c>
      <c r="R4" s="265" t="s">
        <v>64</v>
      </c>
      <c r="S4" s="269" t="s">
        <v>65</v>
      </c>
      <c r="T4" s="269" t="s">
        <v>66</v>
      </c>
      <c r="U4" s="291" t="s">
        <v>67</v>
      </c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83" t="s">
        <v>64</v>
      </c>
      <c r="DG4" s="265" t="s">
        <v>68</v>
      </c>
      <c r="DH4" s="269" t="s">
        <v>65</v>
      </c>
      <c r="DI4" s="269" t="s">
        <v>66</v>
      </c>
      <c r="DJ4" s="280" t="s">
        <v>69</v>
      </c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1"/>
      <c r="EJ4" s="282" t="s">
        <v>70</v>
      </c>
      <c r="EK4" s="280"/>
      <c r="EL4" s="280"/>
      <c r="EM4" s="281"/>
      <c r="EN4" s="280" t="s">
        <v>71</v>
      </c>
      <c r="EO4" s="280"/>
      <c r="EP4" s="280"/>
      <c r="EQ4" s="280"/>
      <c r="ER4" s="282" t="s">
        <v>72</v>
      </c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1"/>
      <c r="FH4" s="283" t="s">
        <v>64</v>
      </c>
      <c r="FI4" s="286" t="s">
        <v>73</v>
      </c>
      <c r="FJ4" s="271" t="s">
        <v>65</v>
      </c>
      <c r="FK4" s="274" t="s">
        <v>66</v>
      </c>
      <c r="FL4" s="135"/>
      <c r="FM4" s="25">
        <v>4</v>
      </c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136"/>
      <c r="JQ4" s="136"/>
      <c r="JR4" s="136"/>
      <c r="JS4" s="136"/>
      <c r="JT4" s="136"/>
      <c r="JU4" s="136"/>
      <c r="JV4" s="136"/>
      <c r="JW4" s="136"/>
      <c r="JX4" s="136"/>
      <c r="JY4" s="136"/>
      <c r="JZ4" s="136"/>
      <c r="KA4" s="136"/>
      <c r="KB4" s="136"/>
      <c r="KC4" s="136"/>
      <c r="KD4" s="136"/>
      <c r="KE4" s="136"/>
      <c r="KF4" s="136"/>
      <c r="KG4" s="136"/>
      <c r="KH4" s="136"/>
      <c r="KI4" s="136"/>
      <c r="KJ4" s="136"/>
      <c r="KK4" s="136"/>
      <c r="KL4" s="136"/>
      <c r="KM4" s="136"/>
      <c r="KN4" s="136"/>
      <c r="KO4" s="136"/>
      <c r="KP4" s="136"/>
      <c r="KQ4" s="136"/>
      <c r="KR4" s="136"/>
      <c r="KS4" s="136"/>
      <c r="KT4" s="136"/>
      <c r="KU4" s="136"/>
      <c r="KV4" s="136"/>
      <c r="KW4" s="136"/>
      <c r="KX4" s="136"/>
      <c r="KY4" s="136"/>
      <c r="KZ4" s="136"/>
      <c r="LA4" s="136"/>
      <c r="LB4" s="136"/>
    </row>
    <row r="5" spans="1:454" s="137" customFormat="1" ht="13.5" customHeight="1" x14ac:dyDescent="0.15">
      <c r="A5" s="21">
        <v>5</v>
      </c>
      <c r="B5" s="301"/>
      <c r="C5" s="302"/>
      <c r="D5" s="302"/>
      <c r="E5" s="302"/>
      <c r="F5" s="302"/>
      <c r="G5" s="303"/>
      <c r="H5" s="311"/>
      <c r="I5" s="313"/>
      <c r="J5" s="323"/>
      <c r="K5" s="295"/>
      <c r="L5" s="295"/>
      <c r="M5" s="295"/>
      <c r="N5" s="295"/>
      <c r="O5" s="295"/>
      <c r="P5" s="295"/>
      <c r="Q5" s="295"/>
      <c r="R5" s="292"/>
      <c r="S5" s="293"/>
      <c r="T5" s="293"/>
      <c r="U5" s="277" t="s">
        <v>74</v>
      </c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9"/>
      <c r="CP5" s="277" t="s">
        <v>75</v>
      </c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9"/>
      <c r="DF5" s="284"/>
      <c r="DG5" s="292"/>
      <c r="DH5" s="293"/>
      <c r="DI5" s="293"/>
      <c r="DJ5" s="263" t="s">
        <v>76</v>
      </c>
      <c r="DK5" s="256" t="s">
        <v>77</v>
      </c>
      <c r="DL5" s="256" t="s">
        <v>78</v>
      </c>
      <c r="DM5" s="256" t="s">
        <v>79</v>
      </c>
      <c r="DN5" s="256" t="s">
        <v>80</v>
      </c>
      <c r="DO5" s="256" t="s">
        <v>81</v>
      </c>
      <c r="DP5" s="256" t="s">
        <v>82</v>
      </c>
      <c r="DQ5" s="256" t="s">
        <v>83</v>
      </c>
      <c r="DR5" s="256" t="s">
        <v>63</v>
      </c>
      <c r="DS5" s="256" t="s">
        <v>63</v>
      </c>
      <c r="DT5" s="256" t="s">
        <v>63</v>
      </c>
      <c r="DU5" s="256" t="s">
        <v>63</v>
      </c>
      <c r="DV5" s="256" t="s">
        <v>63</v>
      </c>
      <c r="DW5" s="256" t="s">
        <v>63</v>
      </c>
      <c r="DX5" s="256" t="s">
        <v>63</v>
      </c>
      <c r="DY5" s="263" t="s">
        <v>63</v>
      </c>
      <c r="DZ5" s="263" t="s">
        <v>63</v>
      </c>
      <c r="EA5" s="263" t="s">
        <v>63</v>
      </c>
      <c r="EB5" s="263" t="s">
        <v>63</v>
      </c>
      <c r="EC5" s="263" t="s">
        <v>63</v>
      </c>
      <c r="ED5" s="263" t="s">
        <v>63</v>
      </c>
      <c r="EE5" s="263" t="s">
        <v>63</v>
      </c>
      <c r="EF5" s="263" t="s">
        <v>63</v>
      </c>
      <c r="EG5" s="263" t="s">
        <v>63</v>
      </c>
      <c r="EH5" s="269" t="s">
        <v>63</v>
      </c>
      <c r="EI5" s="260" t="s">
        <v>84</v>
      </c>
      <c r="EJ5" s="263" t="s">
        <v>63</v>
      </c>
      <c r="EK5" s="256" t="s">
        <v>63</v>
      </c>
      <c r="EL5" s="258" t="s">
        <v>63</v>
      </c>
      <c r="EM5" s="267" t="s">
        <v>84</v>
      </c>
      <c r="EN5" s="265" t="s">
        <v>63</v>
      </c>
      <c r="EO5" s="256" t="s">
        <v>63</v>
      </c>
      <c r="EP5" s="258" t="s">
        <v>63</v>
      </c>
      <c r="EQ5" s="260" t="s">
        <v>84</v>
      </c>
      <c r="ER5" s="265" t="s">
        <v>85</v>
      </c>
      <c r="ES5" s="256" t="s">
        <v>63</v>
      </c>
      <c r="ET5" s="256" t="s">
        <v>63</v>
      </c>
      <c r="EU5" s="256" t="s">
        <v>63</v>
      </c>
      <c r="EV5" s="256" t="s">
        <v>63</v>
      </c>
      <c r="EW5" s="256" t="s">
        <v>63</v>
      </c>
      <c r="EX5" s="256" t="s">
        <v>63</v>
      </c>
      <c r="EY5" s="256" t="s">
        <v>63</v>
      </c>
      <c r="EZ5" s="256" t="s">
        <v>63</v>
      </c>
      <c r="FA5" s="256" t="s">
        <v>63</v>
      </c>
      <c r="FB5" s="256" t="s">
        <v>63</v>
      </c>
      <c r="FC5" s="256" t="s">
        <v>63</v>
      </c>
      <c r="FD5" s="256" t="s">
        <v>63</v>
      </c>
      <c r="FE5" s="256" t="s">
        <v>63</v>
      </c>
      <c r="FF5" s="258" t="s">
        <v>63</v>
      </c>
      <c r="FG5" s="260" t="s">
        <v>84</v>
      </c>
      <c r="FH5" s="284"/>
      <c r="FI5" s="287"/>
      <c r="FJ5" s="272"/>
      <c r="FK5" s="275"/>
      <c r="FL5" s="135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454" s="137" customFormat="1" ht="54" customHeight="1" x14ac:dyDescent="0.15">
      <c r="A6" s="21">
        <v>6</v>
      </c>
      <c r="B6" s="304"/>
      <c r="C6" s="305"/>
      <c r="D6" s="305"/>
      <c r="E6" s="305"/>
      <c r="F6" s="305"/>
      <c r="G6" s="268"/>
      <c r="H6" s="312"/>
      <c r="I6" s="257"/>
      <c r="J6" s="290"/>
      <c r="K6" s="296"/>
      <c r="L6" s="296"/>
      <c r="M6" s="296"/>
      <c r="N6" s="296"/>
      <c r="O6" s="296"/>
      <c r="P6" s="296"/>
      <c r="Q6" s="296"/>
      <c r="R6" s="266"/>
      <c r="S6" s="270"/>
      <c r="T6" s="270"/>
      <c r="U6" s="34" t="s">
        <v>63</v>
      </c>
      <c r="V6" s="38" t="s">
        <v>63</v>
      </c>
      <c r="W6" s="38" t="s">
        <v>63</v>
      </c>
      <c r="X6" s="38" t="s">
        <v>63</v>
      </c>
      <c r="Y6" s="38" t="s">
        <v>63</v>
      </c>
      <c r="Z6" s="38" t="s">
        <v>63</v>
      </c>
      <c r="AA6" s="38" t="s">
        <v>63</v>
      </c>
      <c r="AB6" s="38" t="s">
        <v>63</v>
      </c>
      <c r="AC6" s="38" t="s">
        <v>63</v>
      </c>
      <c r="AD6" s="38" t="s">
        <v>63</v>
      </c>
      <c r="AE6" s="38" t="s">
        <v>63</v>
      </c>
      <c r="AF6" s="38" t="s">
        <v>63</v>
      </c>
      <c r="AG6" s="38" t="s">
        <v>63</v>
      </c>
      <c r="AH6" s="38" t="s">
        <v>63</v>
      </c>
      <c r="AI6" s="38" t="s">
        <v>63</v>
      </c>
      <c r="AJ6" s="38" t="s">
        <v>63</v>
      </c>
      <c r="AK6" s="38" t="s">
        <v>63</v>
      </c>
      <c r="AL6" s="38" t="s">
        <v>63</v>
      </c>
      <c r="AM6" s="38" t="s">
        <v>63</v>
      </c>
      <c r="AN6" s="38" t="s">
        <v>63</v>
      </c>
      <c r="AO6" s="38" t="s">
        <v>63</v>
      </c>
      <c r="AP6" s="38" t="s">
        <v>63</v>
      </c>
      <c r="AQ6" s="38" t="s">
        <v>63</v>
      </c>
      <c r="AR6" s="38" t="s">
        <v>63</v>
      </c>
      <c r="AS6" s="38" t="s">
        <v>63</v>
      </c>
      <c r="AT6" s="38" t="s">
        <v>63</v>
      </c>
      <c r="AU6" s="38" t="s">
        <v>63</v>
      </c>
      <c r="AV6" s="38" t="s">
        <v>63</v>
      </c>
      <c r="AW6" s="38" t="s">
        <v>63</v>
      </c>
      <c r="AX6" s="38" t="s">
        <v>63</v>
      </c>
      <c r="AY6" s="38" t="s">
        <v>63</v>
      </c>
      <c r="AZ6" s="38" t="s">
        <v>63</v>
      </c>
      <c r="BA6" s="38" t="s">
        <v>63</v>
      </c>
      <c r="BB6" s="38" t="s">
        <v>63</v>
      </c>
      <c r="BC6" s="38" t="s">
        <v>63</v>
      </c>
      <c r="BD6" s="38" t="s">
        <v>63</v>
      </c>
      <c r="BE6" s="38" t="s">
        <v>63</v>
      </c>
      <c r="BF6" s="38" t="s">
        <v>63</v>
      </c>
      <c r="BG6" s="38" t="s">
        <v>63</v>
      </c>
      <c r="BH6" s="35" t="s">
        <v>63</v>
      </c>
      <c r="BI6" s="38" t="s">
        <v>86</v>
      </c>
      <c r="BJ6" s="38" t="s">
        <v>63</v>
      </c>
      <c r="BK6" s="38" t="s">
        <v>63</v>
      </c>
      <c r="BL6" s="38" t="s">
        <v>63</v>
      </c>
      <c r="BM6" s="38" t="s">
        <v>63</v>
      </c>
      <c r="BN6" s="38" t="s">
        <v>63</v>
      </c>
      <c r="BO6" s="38" t="s">
        <v>63</v>
      </c>
      <c r="BP6" s="38" t="s">
        <v>63</v>
      </c>
      <c r="BQ6" s="38" t="s">
        <v>63</v>
      </c>
      <c r="BR6" s="38" t="s">
        <v>63</v>
      </c>
      <c r="BS6" s="38" t="s">
        <v>63</v>
      </c>
      <c r="BT6" s="38" t="s">
        <v>63</v>
      </c>
      <c r="BU6" s="38" t="s">
        <v>63</v>
      </c>
      <c r="BV6" s="38" t="s">
        <v>63</v>
      </c>
      <c r="BW6" s="38" t="s">
        <v>63</v>
      </c>
      <c r="BX6" s="38" t="s">
        <v>63</v>
      </c>
      <c r="BY6" s="38" t="s">
        <v>63</v>
      </c>
      <c r="BZ6" s="38" t="s">
        <v>63</v>
      </c>
      <c r="CA6" s="38" t="s">
        <v>63</v>
      </c>
      <c r="CB6" s="38" t="s">
        <v>63</v>
      </c>
      <c r="CC6" s="38" t="s">
        <v>63</v>
      </c>
      <c r="CD6" s="38" t="s">
        <v>63</v>
      </c>
      <c r="CE6" s="38" t="s">
        <v>63</v>
      </c>
      <c r="CF6" s="38" t="s">
        <v>63</v>
      </c>
      <c r="CG6" s="38" t="s">
        <v>63</v>
      </c>
      <c r="CH6" s="38" t="s">
        <v>63</v>
      </c>
      <c r="CI6" s="38" t="s">
        <v>87</v>
      </c>
      <c r="CJ6" s="38" t="s">
        <v>63</v>
      </c>
      <c r="CK6" s="38" t="s">
        <v>63</v>
      </c>
      <c r="CL6" s="38" t="s">
        <v>63</v>
      </c>
      <c r="CM6" s="38" t="s">
        <v>63</v>
      </c>
      <c r="CN6" s="38" t="s">
        <v>63</v>
      </c>
      <c r="CO6" s="37" t="s">
        <v>63</v>
      </c>
      <c r="CP6" s="38" t="s">
        <v>63</v>
      </c>
      <c r="CQ6" s="38" t="s">
        <v>63</v>
      </c>
      <c r="CR6" s="38" t="s">
        <v>63</v>
      </c>
      <c r="CS6" s="38" t="s">
        <v>63</v>
      </c>
      <c r="CT6" s="35" t="s">
        <v>63</v>
      </c>
      <c r="CU6" s="38" t="s">
        <v>88</v>
      </c>
      <c r="CV6" s="38" t="s">
        <v>63</v>
      </c>
      <c r="CW6" s="38" t="s">
        <v>63</v>
      </c>
      <c r="CX6" s="38" t="s">
        <v>89</v>
      </c>
      <c r="CY6" s="38" t="s">
        <v>63</v>
      </c>
      <c r="CZ6" s="38" t="s">
        <v>63</v>
      </c>
      <c r="DA6" s="38" t="s">
        <v>63</v>
      </c>
      <c r="DB6" s="38" t="s">
        <v>63</v>
      </c>
      <c r="DC6" s="38" t="s">
        <v>63</v>
      </c>
      <c r="DD6" s="38" t="s">
        <v>90</v>
      </c>
      <c r="DE6" s="38" t="s">
        <v>63</v>
      </c>
      <c r="DF6" s="285"/>
      <c r="DG6" s="266"/>
      <c r="DH6" s="270"/>
      <c r="DI6" s="270"/>
      <c r="DJ6" s="264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64"/>
      <c r="DZ6" s="264"/>
      <c r="EA6" s="264"/>
      <c r="EB6" s="264"/>
      <c r="EC6" s="264"/>
      <c r="ED6" s="264"/>
      <c r="EE6" s="264"/>
      <c r="EF6" s="264"/>
      <c r="EG6" s="264"/>
      <c r="EH6" s="270"/>
      <c r="EI6" s="261"/>
      <c r="EJ6" s="264"/>
      <c r="EK6" s="257" t="e">
        <v>#REF!</v>
      </c>
      <c r="EL6" s="259" t="e">
        <v>#REF!</v>
      </c>
      <c r="EM6" s="268"/>
      <c r="EN6" s="266"/>
      <c r="EO6" s="257" t="e">
        <v>#REF!</v>
      </c>
      <c r="EP6" s="259" t="e">
        <v>#REF!</v>
      </c>
      <c r="EQ6" s="261"/>
      <c r="ER6" s="266"/>
      <c r="ES6" s="257" t="e">
        <v>#REF!</v>
      </c>
      <c r="ET6" s="257" t="e">
        <v>#REF!</v>
      </c>
      <c r="EU6" s="257" t="e">
        <v>#REF!</v>
      </c>
      <c r="EV6" s="257" t="e">
        <v>#REF!</v>
      </c>
      <c r="EW6" s="257" t="e">
        <v>#REF!</v>
      </c>
      <c r="EX6" s="257" t="e">
        <v>#REF!</v>
      </c>
      <c r="EY6" s="257" t="e">
        <v>#REF!</v>
      </c>
      <c r="EZ6" s="257" t="e">
        <v>#REF!</v>
      </c>
      <c r="FA6" s="257" t="e">
        <v>#REF!</v>
      </c>
      <c r="FB6" s="257" t="e">
        <v>#REF!</v>
      </c>
      <c r="FC6" s="257" t="e">
        <v>#REF!</v>
      </c>
      <c r="FD6" s="257" t="e">
        <v>#REF!</v>
      </c>
      <c r="FE6" s="257" t="e">
        <v>#REF!</v>
      </c>
      <c r="FF6" s="259" t="e">
        <v>#REF!</v>
      </c>
      <c r="FG6" s="261"/>
      <c r="FH6" s="285"/>
      <c r="FI6" s="288"/>
      <c r="FJ6" s="273"/>
      <c r="FK6" s="276"/>
      <c r="FL6" s="135"/>
      <c r="FM6" s="25" t="s">
        <v>91</v>
      </c>
      <c r="FN6" s="39" t="s">
        <v>92</v>
      </c>
      <c r="FO6" s="39" t="s">
        <v>93</v>
      </c>
      <c r="FP6" s="39" t="s">
        <v>94</v>
      </c>
      <c r="FQ6" s="39" t="s">
        <v>95</v>
      </c>
      <c r="FR6" s="39" t="s">
        <v>96</v>
      </c>
      <c r="FS6" s="39" t="s">
        <v>97</v>
      </c>
      <c r="FT6" s="39" t="s">
        <v>98</v>
      </c>
      <c r="FU6" s="39" t="s">
        <v>99</v>
      </c>
      <c r="FV6" s="39" t="s">
        <v>100</v>
      </c>
      <c r="FW6" s="39" t="s">
        <v>101</v>
      </c>
      <c r="FX6" s="39" t="s">
        <v>102</v>
      </c>
      <c r="FY6" s="39" t="s">
        <v>103</v>
      </c>
      <c r="FZ6" s="39" t="s">
        <v>104</v>
      </c>
      <c r="GA6" s="39" t="s">
        <v>105</v>
      </c>
      <c r="GB6" s="39" t="s">
        <v>106</v>
      </c>
      <c r="GC6" s="39" t="s">
        <v>107</v>
      </c>
      <c r="GD6" s="39" t="s">
        <v>108</v>
      </c>
      <c r="GE6" s="39" t="s">
        <v>109</v>
      </c>
      <c r="GF6" s="39" t="s">
        <v>110</v>
      </c>
      <c r="GG6" s="39" t="s">
        <v>111</v>
      </c>
      <c r="GH6" s="39" t="s">
        <v>112</v>
      </c>
      <c r="GI6" s="39" t="s">
        <v>113</v>
      </c>
      <c r="GJ6" s="39" t="s">
        <v>114</v>
      </c>
      <c r="GK6" s="39" t="s">
        <v>115</v>
      </c>
      <c r="GL6" s="39" t="s">
        <v>116</v>
      </c>
      <c r="GM6" s="39" t="s">
        <v>117</v>
      </c>
      <c r="GN6" s="39" t="s">
        <v>118</v>
      </c>
      <c r="GO6" s="39" t="s">
        <v>119</v>
      </c>
      <c r="GP6" s="39" t="s">
        <v>120</v>
      </c>
      <c r="GQ6" s="39" t="s">
        <v>121</v>
      </c>
      <c r="GR6" s="39" t="s">
        <v>122</v>
      </c>
      <c r="GS6" s="39" t="s">
        <v>123</v>
      </c>
      <c r="GT6" s="39" t="s">
        <v>124</v>
      </c>
      <c r="GU6" s="39" t="s">
        <v>125</v>
      </c>
      <c r="GV6" s="39" t="s">
        <v>126</v>
      </c>
      <c r="GW6" s="39" t="s">
        <v>127</v>
      </c>
      <c r="GX6" s="39" t="s">
        <v>128</v>
      </c>
      <c r="GY6" s="39" t="s">
        <v>129</v>
      </c>
      <c r="GZ6" s="39" t="s">
        <v>130</v>
      </c>
      <c r="HA6" s="39" t="s">
        <v>131</v>
      </c>
      <c r="HB6" s="39" t="s">
        <v>132</v>
      </c>
      <c r="HC6" s="39" t="s">
        <v>133</v>
      </c>
      <c r="HD6" s="39" t="s">
        <v>134</v>
      </c>
      <c r="HE6" s="39" t="s">
        <v>135</v>
      </c>
      <c r="HF6" s="39" t="s">
        <v>136</v>
      </c>
      <c r="HG6" s="39" t="s">
        <v>137</v>
      </c>
      <c r="HH6" s="39" t="s">
        <v>138</v>
      </c>
      <c r="HI6" s="39" t="s">
        <v>139</v>
      </c>
      <c r="HJ6" s="39" t="s">
        <v>140</v>
      </c>
      <c r="HK6" s="39" t="s">
        <v>141</v>
      </c>
      <c r="HL6" s="39" t="s">
        <v>142</v>
      </c>
      <c r="HM6" s="39" t="s">
        <v>143</v>
      </c>
      <c r="HN6" s="39" t="s">
        <v>144</v>
      </c>
      <c r="HO6" s="39" t="s">
        <v>145</v>
      </c>
      <c r="HP6" s="39" t="s">
        <v>146</v>
      </c>
      <c r="HQ6" s="39" t="s">
        <v>147</v>
      </c>
      <c r="HR6" s="39" t="s">
        <v>148</v>
      </c>
      <c r="HS6" s="39" t="s">
        <v>149</v>
      </c>
      <c r="HT6" s="39" t="s">
        <v>150</v>
      </c>
      <c r="HU6" s="39" t="s">
        <v>151</v>
      </c>
      <c r="HV6" s="39" t="s">
        <v>152</v>
      </c>
      <c r="HW6" s="39" t="s">
        <v>153</v>
      </c>
      <c r="HX6" s="39" t="s">
        <v>154</v>
      </c>
      <c r="HY6" s="39" t="s">
        <v>155</v>
      </c>
      <c r="HZ6" s="39" t="s">
        <v>156</v>
      </c>
      <c r="IA6" s="39" t="s">
        <v>157</v>
      </c>
      <c r="IB6" s="39" t="s">
        <v>158</v>
      </c>
      <c r="IC6" s="39" t="s">
        <v>159</v>
      </c>
      <c r="ID6" s="39" t="s">
        <v>160</v>
      </c>
      <c r="IE6" s="39" t="s">
        <v>161</v>
      </c>
      <c r="IF6" s="39" t="s">
        <v>162</v>
      </c>
      <c r="IG6" s="39" t="s">
        <v>163</v>
      </c>
      <c r="IH6" s="39" t="s">
        <v>164</v>
      </c>
      <c r="II6" s="39" t="s">
        <v>165</v>
      </c>
      <c r="IJ6" s="39" t="s">
        <v>166</v>
      </c>
      <c r="IK6" s="39" t="s">
        <v>167</v>
      </c>
      <c r="IL6" s="39" t="s">
        <v>168</v>
      </c>
      <c r="IM6" s="39" t="s">
        <v>169</v>
      </c>
      <c r="IN6" s="39" t="s">
        <v>170</v>
      </c>
      <c r="IO6" s="39" t="s">
        <v>171</v>
      </c>
      <c r="IP6" s="39" t="s">
        <v>172</v>
      </c>
      <c r="IQ6" s="39" t="s">
        <v>173</v>
      </c>
      <c r="IR6" s="39" t="s">
        <v>174</v>
      </c>
      <c r="IS6" s="39" t="s">
        <v>175</v>
      </c>
      <c r="IT6" s="39" t="s">
        <v>176</v>
      </c>
      <c r="IU6" s="39" t="s">
        <v>177</v>
      </c>
      <c r="IV6" s="39" t="s">
        <v>178</v>
      </c>
      <c r="IW6" s="39" t="s">
        <v>179</v>
      </c>
      <c r="IX6" s="39" t="s">
        <v>180</v>
      </c>
      <c r="IY6" s="39" t="s">
        <v>181</v>
      </c>
      <c r="IZ6" s="39" t="s">
        <v>182</v>
      </c>
      <c r="JA6" s="39" t="s">
        <v>183</v>
      </c>
      <c r="JB6" s="39" t="s">
        <v>184</v>
      </c>
      <c r="JC6" s="39" t="s">
        <v>185</v>
      </c>
      <c r="JD6" s="39" t="s">
        <v>186</v>
      </c>
      <c r="JE6" s="39" t="s">
        <v>187</v>
      </c>
      <c r="JF6" s="39" t="s">
        <v>188</v>
      </c>
      <c r="JG6" s="39" t="s">
        <v>189</v>
      </c>
      <c r="JH6" s="39" t="s">
        <v>190</v>
      </c>
      <c r="JI6" s="39" t="s">
        <v>191</v>
      </c>
      <c r="JJ6" s="39" t="s">
        <v>192</v>
      </c>
      <c r="JK6" s="39" t="s">
        <v>193</v>
      </c>
      <c r="JL6" s="39" t="s">
        <v>194</v>
      </c>
      <c r="JM6" s="39" t="s">
        <v>195</v>
      </c>
      <c r="JN6" s="39" t="s">
        <v>196</v>
      </c>
      <c r="JO6" s="39" t="s">
        <v>197</v>
      </c>
      <c r="JP6" s="39" t="s">
        <v>198</v>
      </c>
      <c r="JQ6" s="39" t="s">
        <v>199</v>
      </c>
      <c r="JR6" s="39" t="s">
        <v>200</v>
      </c>
      <c r="JS6" s="39" t="s">
        <v>201</v>
      </c>
      <c r="JT6" s="39" t="s">
        <v>202</v>
      </c>
      <c r="JU6" s="39" t="s">
        <v>203</v>
      </c>
      <c r="JV6" s="39" t="s">
        <v>204</v>
      </c>
      <c r="JW6" s="39" t="s">
        <v>205</v>
      </c>
      <c r="JX6" s="40" t="s">
        <v>206</v>
      </c>
      <c r="JY6" s="40" t="s">
        <v>207</v>
      </c>
      <c r="JZ6" s="40" t="s">
        <v>208</v>
      </c>
      <c r="KA6" s="40" t="s">
        <v>209</v>
      </c>
      <c r="KB6" s="40" t="s">
        <v>210</v>
      </c>
      <c r="KC6" s="40" t="s">
        <v>211</v>
      </c>
      <c r="KD6" s="40" t="s">
        <v>212</v>
      </c>
      <c r="KE6" s="40" t="s">
        <v>213</v>
      </c>
      <c r="KF6" s="40" t="s">
        <v>214</v>
      </c>
      <c r="KG6" s="40" t="s">
        <v>215</v>
      </c>
      <c r="KH6" s="41" t="s">
        <v>216</v>
      </c>
      <c r="KI6" s="41" t="s">
        <v>217</v>
      </c>
      <c r="KJ6" s="41" t="s">
        <v>218</v>
      </c>
      <c r="KK6" s="41" t="s">
        <v>219</v>
      </c>
      <c r="KL6" s="41" t="s">
        <v>220</v>
      </c>
      <c r="KM6" s="41" t="s">
        <v>221</v>
      </c>
      <c r="KN6" s="41" t="s">
        <v>222</v>
      </c>
      <c r="KO6" s="41" t="s">
        <v>223</v>
      </c>
      <c r="KP6" s="41" t="s">
        <v>224</v>
      </c>
      <c r="KQ6" s="41" t="s">
        <v>225</v>
      </c>
      <c r="KR6" s="41" t="s">
        <v>226</v>
      </c>
      <c r="KS6" s="41" t="s">
        <v>227</v>
      </c>
      <c r="KT6" s="41" t="s">
        <v>228</v>
      </c>
      <c r="KU6" s="41" t="s">
        <v>229</v>
      </c>
      <c r="KV6" s="41" t="s">
        <v>230</v>
      </c>
      <c r="KW6" s="41" t="s">
        <v>231</v>
      </c>
      <c r="KX6" s="41" t="s">
        <v>232</v>
      </c>
      <c r="KY6" s="41" t="s">
        <v>233</v>
      </c>
      <c r="KZ6" s="41" t="s">
        <v>234</v>
      </c>
      <c r="LA6" s="41" t="s">
        <v>235</v>
      </c>
      <c r="LB6" s="41" t="s">
        <v>236</v>
      </c>
    </row>
    <row r="7" spans="1:454" s="24" customFormat="1" x14ac:dyDescent="0.15">
      <c r="A7" s="21">
        <v>7</v>
      </c>
      <c r="B7" s="138" t="s">
        <v>326</v>
      </c>
      <c r="C7" s="139"/>
      <c r="D7" s="139"/>
      <c r="E7" s="139"/>
      <c r="F7" s="139"/>
      <c r="G7" s="140"/>
      <c r="H7" s="141">
        <v>14246244532</v>
      </c>
      <c r="I7" s="142" t="s">
        <v>47</v>
      </c>
      <c r="J7" s="143" t="s">
        <v>47</v>
      </c>
      <c r="K7" s="142" t="s">
        <v>47</v>
      </c>
      <c r="L7" s="142" t="s">
        <v>47</v>
      </c>
      <c r="M7" s="142" t="s">
        <v>47</v>
      </c>
      <c r="N7" s="142" t="s">
        <v>47</v>
      </c>
      <c r="O7" s="142" t="s">
        <v>47</v>
      </c>
      <c r="P7" s="142" t="s">
        <v>47</v>
      </c>
      <c r="Q7" s="142" t="s">
        <v>47</v>
      </c>
      <c r="R7" s="141">
        <v>14246244532</v>
      </c>
      <c r="S7" s="144" t="s">
        <v>47</v>
      </c>
      <c r="T7" s="144">
        <v>14246244532</v>
      </c>
      <c r="U7" s="141" t="s">
        <v>47</v>
      </c>
      <c r="V7" s="143" t="s">
        <v>47</v>
      </c>
      <c r="W7" s="145" t="s">
        <v>47</v>
      </c>
      <c r="X7" s="145" t="s">
        <v>47</v>
      </c>
      <c r="Y7" s="143" t="s">
        <v>47</v>
      </c>
      <c r="Z7" s="143" t="s">
        <v>47</v>
      </c>
      <c r="AA7" s="143" t="s">
        <v>47</v>
      </c>
      <c r="AB7" s="143" t="s">
        <v>47</v>
      </c>
      <c r="AC7" s="143" t="s">
        <v>47</v>
      </c>
      <c r="AD7" s="143" t="s">
        <v>47</v>
      </c>
      <c r="AE7" s="143" t="s">
        <v>47</v>
      </c>
      <c r="AF7" s="143" t="s">
        <v>47</v>
      </c>
      <c r="AG7" s="143" t="s">
        <v>47</v>
      </c>
      <c r="AH7" s="143" t="s">
        <v>47</v>
      </c>
      <c r="AI7" s="143" t="s">
        <v>47</v>
      </c>
      <c r="AJ7" s="143" t="s">
        <v>47</v>
      </c>
      <c r="AK7" s="143" t="s">
        <v>47</v>
      </c>
      <c r="AL7" s="143" t="s">
        <v>47</v>
      </c>
      <c r="AM7" s="143" t="s">
        <v>47</v>
      </c>
      <c r="AN7" s="143" t="s">
        <v>47</v>
      </c>
      <c r="AO7" s="143" t="s">
        <v>47</v>
      </c>
      <c r="AP7" s="143" t="s">
        <v>47</v>
      </c>
      <c r="AQ7" s="143" t="s">
        <v>47</v>
      </c>
      <c r="AR7" s="143" t="s">
        <v>47</v>
      </c>
      <c r="AS7" s="143" t="s">
        <v>47</v>
      </c>
      <c r="AT7" s="143" t="s">
        <v>47</v>
      </c>
      <c r="AU7" s="143" t="s">
        <v>47</v>
      </c>
      <c r="AV7" s="143" t="s">
        <v>47</v>
      </c>
      <c r="AW7" s="143" t="s">
        <v>47</v>
      </c>
      <c r="AX7" s="143" t="s">
        <v>47</v>
      </c>
      <c r="AY7" s="143" t="s">
        <v>47</v>
      </c>
      <c r="AZ7" s="143" t="s">
        <v>47</v>
      </c>
      <c r="BA7" s="143" t="s">
        <v>47</v>
      </c>
      <c r="BB7" s="143" t="s">
        <v>47</v>
      </c>
      <c r="BC7" s="143" t="s">
        <v>47</v>
      </c>
      <c r="BD7" s="143" t="s">
        <v>47</v>
      </c>
      <c r="BE7" s="143" t="s">
        <v>47</v>
      </c>
      <c r="BF7" s="143" t="s">
        <v>47</v>
      </c>
      <c r="BG7" s="143" t="s">
        <v>47</v>
      </c>
      <c r="BH7" s="143" t="s">
        <v>47</v>
      </c>
      <c r="BI7" s="142">
        <v>3134392845</v>
      </c>
      <c r="BJ7" s="143" t="s">
        <v>47</v>
      </c>
      <c r="BK7" s="143" t="s">
        <v>47</v>
      </c>
      <c r="BL7" s="143" t="s">
        <v>47</v>
      </c>
      <c r="BM7" s="143" t="s">
        <v>47</v>
      </c>
      <c r="BN7" s="143" t="s">
        <v>47</v>
      </c>
      <c r="BO7" s="143" t="s">
        <v>47</v>
      </c>
      <c r="BP7" s="143" t="s">
        <v>47</v>
      </c>
      <c r="BQ7" s="143" t="s">
        <v>47</v>
      </c>
      <c r="BR7" s="143" t="s">
        <v>47</v>
      </c>
      <c r="BS7" s="143" t="s">
        <v>47</v>
      </c>
      <c r="BT7" s="143" t="s">
        <v>47</v>
      </c>
      <c r="BU7" s="143" t="s">
        <v>47</v>
      </c>
      <c r="BV7" s="143" t="s">
        <v>47</v>
      </c>
      <c r="BW7" s="143" t="s">
        <v>47</v>
      </c>
      <c r="BX7" s="143" t="s">
        <v>47</v>
      </c>
      <c r="BY7" s="143" t="s">
        <v>47</v>
      </c>
      <c r="BZ7" s="143" t="s">
        <v>47</v>
      </c>
      <c r="CA7" s="143" t="s">
        <v>47</v>
      </c>
      <c r="CB7" s="143" t="s">
        <v>47</v>
      </c>
      <c r="CC7" s="143" t="s">
        <v>47</v>
      </c>
      <c r="CD7" s="143" t="s">
        <v>47</v>
      </c>
      <c r="CE7" s="143" t="s">
        <v>47</v>
      </c>
      <c r="CF7" s="143" t="s">
        <v>47</v>
      </c>
      <c r="CG7" s="143" t="s">
        <v>47</v>
      </c>
      <c r="CH7" s="143" t="s">
        <v>47</v>
      </c>
      <c r="CI7" s="143">
        <v>2418353814</v>
      </c>
      <c r="CJ7" s="143" t="s">
        <v>47</v>
      </c>
      <c r="CK7" s="143" t="s">
        <v>47</v>
      </c>
      <c r="CL7" s="143" t="s">
        <v>47</v>
      </c>
      <c r="CM7" s="143" t="s">
        <v>47</v>
      </c>
      <c r="CN7" s="143" t="s">
        <v>47</v>
      </c>
      <c r="CO7" s="146" t="s">
        <v>47</v>
      </c>
      <c r="CP7" s="142" t="s">
        <v>47</v>
      </c>
      <c r="CQ7" s="143" t="s">
        <v>47</v>
      </c>
      <c r="CR7" s="143" t="s">
        <v>47</v>
      </c>
      <c r="CS7" s="143" t="s">
        <v>47</v>
      </c>
      <c r="CT7" s="143" t="s">
        <v>47</v>
      </c>
      <c r="CU7" s="142">
        <v>254227300</v>
      </c>
      <c r="CV7" s="143" t="s">
        <v>47</v>
      </c>
      <c r="CW7" s="143" t="s">
        <v>47</v>
      </c>
      <c r="CX7" s="143">
        <v>110238821</v>
      </c>
      <c r="CY7" s="143" t="s">
        <v>47</v>
      </c>
      <c r="CZ7" s="143" t="s">
        <v>47</v>
      </c>
      <c r="DA7" s="143" t="s">
        <v>47</v>
      </c>
      <c r="DB7" s="143" t="s">
        <v>47</v>
      </c>
      <c r="DC7" s="143" t="s">
        <v>47</v>
      </c>
      <c r="DD7" s="143">
        <v>672079</v>
      </c>
      <c r="DE7" s="145" t="s">
        <v>47</v>
      </c>
      <c r="DF7" s="147">
        <v>20164129391</v>
      </c>
      <c r="DG7" s="141" t="s">
        <v>47</v>
      </c>
      <c r="DH7" s="144" t="s">
        <v>47</v>
      </c>
      <c r="DI7" s="144">
        <v>20164129391</v>
      </c>
      <c r="DJ7" s="142">
        <v>6962421</v>
      </c>
      <c r="DK7" s="142">
        <v>877262</v>
      </c>
      <c r="DL7" s="142">
        <v>2510768</v>
      </c>
      <c r="DM7" s="142">
        <v>94128898</v>
      </c>
      <c r="DN7" s="142">
        <v>33859241</v>
      </c>
      <c r="DO7" s="142">
        <v>385862766</v>
      </c>
      <c r="DP7" s="142">
        <v>11704793</v>
      </c>
      <c r="DQ7" s="142">
        <v>2826461</v>
      </c>
      <c r="DR7" s="142" t="s">
        <v>47</v>
      </c>
      <c r="DS7" s="142" t="s">
        <v>47</v>
      </c>
      <c r="DT7" s="142" t="s">
        <v>47</v>
      </c>
      <c r="DU7" s="142" t="s">
        <v>47</v>
      </c>
      <c r="DV7" s="142" t="s">
        <v>47</v>
      </c>
      <c r="DW7" s="142" t="s">
        <v>47</v>
      </c>
      <c r="DX7" s="143" t="s">
        <v>47</v>
      </c>
      <c r="DY7" s="142" t="s">
        <v>47</v>
      </c>
      <c r="DZ7" s="142" t="s">
        <v>47</v>
      </c>
      <c r="EA7" s="142" t="s">
        <v>47</v>
      </c>
      <c r="EB7" s="142" t="s">
        <v>47</v>
      </c>
      <c r="EC7" s="142" t="s">
        <v>47</v>
      </c>
      <c r="ED7" s="142" t="s">
        <v>47</v>
      </c>
      <c r="EE7" s="142" t="s">
        <v>47</v>
      </c>
      <c r="EF7" s="142" t="s">
        <v>47</v>
      </c>
      <c r="EG7" s="142" t="s">
        <v>47</v>
      </c>
      <c r="EH7" s="144" t="s">
        <v>47</v>
      </c>
      <c r="EI7" s="147">
        <v>538732610</v>
      </c>
      <c r="EJ7" s="142" t="s">
        <v>47</v>
      </c>
      <c r="EK7" s="142" t="s">
        <v>47</v>
      </c>
      <c r="EL7" s="146" t="s">
        <v>47</v>
      </c>
      <c r="EM7" s="144" t="s">
        <v>47</v>
      </c>
      <c r="EN7" s="141" t="s">
        <v>47</v>
      </c>
      <c r="EO7" s="142" t="s">
        <v>47</v>
      </c>
      <c r="EP7" s="146" t="s">
        <v>47</v>
      </c>
      <c r="EQ7" s="144" t="s">
        <v>47</v>
      </c>
      <c r="ER7" s="141">
        <v>36910682</v>
      </c>
      <c r="ES7" s="142" t="s">
        <v>47</v>
      </c>
      <c r="ET7" s="143" t="s">
        <v>47</v>
      </c>
      <c r="EU7" s="143" t="s">
        <v>47</v>
      </c>
      <c r="EV7" s="143" t="s">
        <v>47</v>
      </c>
      <c r="EW7" s="143" t="s">
        <v>47</v>
      </c>
      <c r="EX7" s="143" t="s">
        <v>47</v>
      </c>
      <c r="EY7" s="143" t="s">
        <v>47</v>
      </c>
      <c r="EZ7" s="143" t="s">
        <v>47</v>
      </c>
      <c r="FA7" s="143" t="s">
        <v>47</v>
      </c>
      <c r="FB7" s="143" t="s">
        <v>47</v>
      </c>
      <c r="FC7" s="143" t="s">
        <v>47</v>
      </c>
      <c r="FD7" s="143" t="s">
        <v>47</v>
      </c>
      <c r="FE7" s="143" t="s">
        <v>47</v>
      </c>
      <c r="FF7" s="146" t="s">
        <v>47</v>
      </c>
      <c r="FG7" s="147">
        <v>36910682</v>
      </c>
      <c r="FH7" s="147">
        <v>20739772683</v>
      </c>
      <c r="FI7" s="142" t="s">
        <v>47</v>
      </c>
      <c r="FJ7" s="144">
        <v>-38500000</v>
      </c>
      <c r="FK7" s="148">
        <v>20701272683</v>
      </c>
      <c r="FL7" s="149"/>
      <c r="FM7" s="25">
        <v>7</v>
      </c>
      <c r="FN7" s="150">
        <v>14246244532</v>
      </c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>
        <v>3134392845</v>
      </c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>
        <v>2418353814</v>
      </c>
      <c r="IM7" s="150"/>
      <c r="IN7" s="150"/>
      <c r="IO7" s="150"/>
      <c r="IP7" s="150"/>
      <c r="IQ7" s="150"/>
      <c r="IR7" s="150"/>
      <c r="IS7" s="150"/>
      <c r="IT7" s="150"/>
      <c r="IU7" s="150"/>
      <c r="IV7" s="150"/>
      <c r="IW7" s="150"/>
      <c r="IX7" s="150">
        <v>254227300</v>
      </c>
      <c r="IY7" s="150"/>
      <c r="IZ7" s="150"/>
      <c r="JA7" s="150">
        <v>110238821</v>
      </c>
      <c r="JB7" s="150"/>
      <c r="JC7" s="150"/>
      <c r="JD7" s="150"/>
      <c r="JE7" s="150"/>
      <c r="JF7" s="150"/>
      <c r="JG7" s="150">
        <v>672079</v>
      </c>
      <c r="JH7" s="150"/>
      <c r="JI7" s="150">
        <v>6962421</v>
      </c>
      <c r="JJ7" s="150">
        <v>877262</v>
      </c>
      <c r="JK7" s="150">
        <v>2510768</v>
      </c>
      <c r="JL7" s="150">
        <v>94128898</v>
      </c>
      <c r="JM7" s="150">
        <v>33859241</v>
      </c>
      <c r="JN7" s="150">
        <v>385862766</v>
      </c>
      <c r="JO7" s="150">
        <v>11704793</v>
      </c>
      <c r="JP7" s="150">
        <v>2826461</v>
      </c>
      <c r="JQ7" s="150"/>
      <c r="JR7" s="150"/>
      <c r="JS7" s="150"/>
      <c r="JT7" s="150"/>
      <c r="JU7" s="150"/>
      <c r="JV7" s="150"/>
      <c r="JW7" s="150"/>
      <c r="JX7" s="150"/>
      <c r="JY7" s="150"/>
      <c r="JZ7" s="150"/>
      <c r="KA7" s="150"/>
      <c r="KB7" s="150"/>
      <c r="KC7" s="150"/>
      <c r="KD7" s="150"/>
      <c r="KE7" s="150"/>
      <c r="KF7" s="150"/>
      <c r="KG7" s="150"/>
      <c r="KH7" s="150"/>
      <c r="KI7" s="150"/>
      <c r="KJ7" s="150"/>
      <c r="KK7" s="150"/>
      <c r="KL7" s="150"/>
      <c r="KM7" s="150"/>
      <c r="KN7" s="150">
        <v>36910682</v>
      </c>
      <c r="KO7" s="150"/>
      <c r="KP7" s="150"/>
      <c r="KQ7" s="150"/>
      <c r="KR7" s="150"/>
      <c r="KS7" s="150"/>
      <c r="KT7" s="150"/>
      <c r="KU7" s="150"/>
      <c r="KV7" s="150"/>
      <c r="KW7" s="150"/>
      <c r="KX7" s="150"/>
      <c r="KY7" s="150"/>
      <c r="KZ7" s="150"/>
      <c r="LA7" s="150"/>
      <c r="LB7" s="150"/>
    </row>
    <row r="8" spans="1:454" s="24" customFormat="1" x14ac:dyDescent="0.15">
      <c r="A8" s="21">
        <v>8</v>
      </c>
      <c r="B8" s="88"/>
      <c r="C8" s="89" t="s">
        <v>327</v>
      </c>
      <c r="D8" s="89"/>
      <c r="E8" s="89"/>
      <c r="F8" s="89"/>
      <c r="G8" s="90"/>
      <c r="H8" s="44">
        <v>-3272328791</v>
      </c>
      <c r="I8" s="92" t="s">
        <v>47</v>
      </c>
      <c r="J8" s="45" t="s">
        <v>47</v>
      </c>
      <c r="K8" s="92" t="s">
        <v>47</v>
      </c>
      <c r="L8" s="92" t="s">
        <v>47</v>
      </c>
      <c r="M8" s="92" t="s">
        <v>47</v>
      </c>
      <c r="N8" s="92" t="s">
        <v>47</v>
      </c>
      <c r="O8" s="92" t="s">
        <v>47</v>
      </c>
      <c r="P8" s="92" t="s">
        <v>47</v>
      </c>
      <c r="Q8" s="92" t="s">
        <v>47</v>
      </c>
      <c r="R8" s="44">
        <v>-3272328791</v>
      </c>
      <c r="S8" s="47" t="s">
        <v>47</v>
      </c>
      <c r="T8" s="47">
        <v>-3272328791</v>
      </c>
      <c r="U8" s="44" t="s">
        <v>47</v>
      </c>
      <c r="V8" s="45" t="s">
        <v>47</v>
      </c>
      <c r="W8" s="91" t="s">
        <v>47</v>
      </c>
      <c r="X8" s="91" t="s">
        <v>47</v>
      </c>
      <c r="Y8" s="45" t="s">
        <v>47</v>
      </c>
      <c r="Z8" s="45" t="s">
        <v>47</v>
      </c>
      <c r="AA8" s="45" t="s">
        <v>47</v>
      </c>
      <c r="AB8" s="45" t="s">
        <v>47</v>
      </c>
      <c r="AC8" s="45" t="s">
        <v>47</v>
      </c>
      <c r="AD8" s="45" t="s">
        <v>47</v>
      </c>
      <c r="AE8" s="45" t="s">
        <v>47</v>
      </c>
      <c r="AF8" s="45" t="s">
        <v>47</v>
      </c>
      <c r="AG8" s="45" t="s">
        <v>47</v>
      </c>
      <c r="AH8" s="45" t="s">
        <v>47</v>
      </c>
      <c r="AI8" s="45" t="s">
        <v>47</v>
      </c>
      <c r="AJ8" s="45" t="s">
        <v>47</v>
      </c>
      <c r="AK8" s="45" t="s">
        <v>47</v>
      </c>
      <c r="AL8" s="45" t="s">
        <v>47</v>
      </c>
      <c r="AM8" s="45" t="s">
        <v>47</v>
      </c>
      <c r="AN8" s="45" t="s">
        <v>47</v>
      </c>
      <c r="AO8" s="45" t="s">
        <v>47</v>
      </c>
      <c r="AP8" s="45" t="s">
        <v>47</v>
      </c>
      <c r="AQ8" s="45" t="s">
        <v>47</v>
      </c>
      <c r="AR8" s="45" t="s">
        <v>47</v>
      </c>
      <c r="AS8" s="45" t="s">
        <v>47</v>
      </c>
      <c r="AT8" s="45" t="s">
        <v>47</v>
      </c>
      <c r="AU8" s="45" t="s">
        <v>47</v>
      </c>
      <c r="AV8" s="45" t="s">
        <v>47</v>
      </c>
      <c r="AW8" s="45" t="s">
        <v>47</v>
      </c>
      <c r="AX8" s="45" t="s">
        <v>47</v>
      </c>
      <c r="AY8" s="45" t="s">
        <v>47</v>
      </c>
      <c r="AZ8" s="45" t="s">
        <v>47</v>
      </c>
      <c r="BA8" s="45" t="s">
        <v>47</v>
      </c>
      <c r="BB8" s="45" t="s">
        <v>47</v>
      </c>
      <c r="BC8" s="45" t="s">
        <v>47</v>
      </c>
      <c r="BD8" s="45" t="s">
        <v>47</v>
      </c>
      <c r="BE8" s="45" t="s">
        <v>47</v>
      </c>
      <c r="BF8" s="45" t="s">
        <v>47</v>
      </c>
      <c r="BG8" s="45" t="s">
        <v>47</v>
      </c>
      <c r="BH8" s="45" t="s">
        <v>47</v>
      </c>
      <c r="BI8" s="92">
        <v>-152793621</v>
      </c>
      <c r="BJ8" s="45" t="s">
        <v>47</v>
      </c>
      <c r="BK8" s="45" t="s">
        <v>47</v>
      </c>
      <c r="BL8" s="45" t="s">
        <v>47</v>
      </c>
      <c r="BM8" s="45" t="s">
        <v>47</v>
      </c>
      <c r="BN8" s="45" t="s">
        <v>47</v>
      </c>
      <c r="BO8" s="45" t="s">
        <v>47</v>
      </c>
      <c r="BP8" s="45" t="s">
        <v>47</v>
      </c>
      <c r="BQ8" s="45" t="s">
        <v>47</v>
      </c>
      <c r="BR8" s="45" t="s">
        <v>47</v>
      </c>
      <c r="BS8" s="45" t="s">
        <v>47</v>
      </c>
      <c r="BT8" s="45" t="s">
        <v>47</v>
      </c>
      <c r="BU8" s="45" t="s">
        <v>47</v>
      </c>
      <c r="BV8" s="45" t="s">
        <v>47</v>
      </c>
      <c r="BW8" s="45" t="s">
        <v>47</v>
      </c>
      <c r="BX8" s="45" t="s">
        <v>47</v>
      </c>
      <c r="BY8" s="45" t="s">
        <v>47</v>
      </c>
      <c r="BZ8" s="45" t="s">
        <v>47</v>
      </c>
      <c r="CA8" s="45" t="s">
        <v>47</v>
      </c>
      <c r="CB8" s="45" t="s">
        <v>47</v>
      </c>
      <c r="CC8" s="45" t="s">
        <v>47</v>
      </c>
      <c r="CD8" s="45" t="s">
        <v>47</v>
      </c>
      <c r="CE8" s="45" t="s">
        <v>47</v>
      </c>
      <c r="CF8" s="45" t="s">
        <v>47</v>
      </c>
      <c r="CG8" s="45" t="s">
        <v>47</v>
      </c>
      <c r="CH8" s="45" t="s">
        <v>47</v>
      </c>
      <c r="CI8" s="45">
        <v>-186563996</v>
      </c>
      <c r="CJ8" s="45" t="s">
        <v>47</v>
      </c>
      <c r="CK8" s="45" t="s">
        <v>47</v>
      </c>
      <c r="CL8" s="45" t="s">
        <v>47</v>
      </c>
      <c r="CM8" s="45" t="s">
        <v>47</v>
      </c>
      <c r="CN8" s="45" t="s">
        <v>47</v>
      </c>
      <c r="CO8" s="46" t="s">
        <v>47</v>
      </c>
      <c r="CP8" s="92" t="s">
        <v>47</v>
      </c>
      <c r="CQ8" s="45" t="s">
        <v>47</v>
      </c>
      <c r="CR8" s="45" t="s">
        <v>47</v>
      </c>
      <c r="CS8" s="45" t="s">
        <v>47</v>
      </c>
      <c r="CT8" s="45" t="s">
        <v>47</v>
      </c>
      <c r="CU8" s="92">
        <v>-598005370</v>
      </c>
      <c r="CV8" s="45" t="s">
        <v>47</v>
      </c>
      <c r="CW8" s="45" t="s">
        <v>47</v>
      </c>
      <c r="CX8" s="45">
        <v>-633674320</v>
      </c>
      <c r="CY8" s="45" t="s">
        <v>47</v>
      </c>
      <c r="CZ8" s="45" t="s">
        <v>47</v>
      </c>
      <c r="DA8" s="45" t="s">
        <v>47</v>
      </c>
      <c r="DB8" s="45" t="s">
        <v>47</v>
      </c>
      <c r="DC8" s="45" t="s">
        <v>47</v>
      </c>
      <c r="DD8" s="45">
        <v>-59639411</v>
      </c>
      <c r="DE8" s="91" t="s">
        <v>47</v>
      </c>
      <c r="DF8" s="55">
        <v>-4903005509</v>
      </c>
      <c r="DG8" s="44" t="s">
        <v>47</v>
      </c>
      <c r="DH8" s="47">
        <v>360512673</v>
      </c>
      <c r="DI8" s="47">
        <v>-4542492836</v>
      </c>
      <c r="DJ8" s="92">
        <v>-7449906</v>
      </c>
      <c r="DK8" s="92">
        <v>-272305</v>
      </c>
      <c r="DL8" s="92">
        <v>-228008</v>
      </c>
      <c r="DM8" s="92">
        <v>-2632150</v>
      </c>
      <c r="DN8" s="92">
        <v>-816933302</v>
      </c>
      <c r="DO8" s="92">
        <v>-91854067</v>
      </c>
      <c r="DP8" s="92">
        <v>-2066979</v>
      </c>
      <c r="DQ8" s="92">
        <v>-103946308</v>
      </c>
      <c r="DR8" s="92" t="s">
        <v>47</v>
      </c>
      <c r="DS8" s="92" t="s">
        <v>47</v>
      </c>
      <c r="DT8" s="92" t="s">
        <v>47</v>
      </c>
      <c r="DU8" s="92" t="s">
        <v>47</v>
      </c>
      <c r="DV8" s="92" t="s">
        <v>47</v>
      </c>
      <c r="DW8" s="92" t="s">
        <v>47</v>
      </c>
      <c r="DX8" s="45" t="s">
        <v>47</v>
      </c>
      <c r="DY8" s="92" t="s">
        <v>47</v>
      </c>
      <c r="DZ8" s="92" t="s">
        <v>47</v>
      </c>
      <c r="EA8" s="92" t="s">
        <v>47</v>
      </c>
      <c r="EB8" s="92" t="s">
        <v>47</v>
      </c>
      <c r="EC8" s="92" t="s">
        <v>47</v>
      </c>
      <c r="ED8" s="92" t="s">
        <v>47</v>
      </c>
      <c r="EE8" s="92" t="s">
        <v>47</v>
      </c>
      <c r="EF8" s="92" t="s">
        <v>47</v>
      </c>
      <c r="EG8" s="92" t="s">
        <v>47</v>
      </c>
      <c r="EH8" s="47" t="s">
        <v>47</v>
      </c>
      <c r="EI8" s="55">
        <v>-1025383025</v>
      </c>
      <c r="EJ8" s="92" t="s">
        <v>47</v>
      </c>
      <c r="EK8" s="92" t="s">
        <v>47</v>
      </c>
      <c r="EL8" s="46" t="s">
        <v>47</v>
      </c>
      <c r="EM8" s="47" t="s">
        <v>47</v>
      </c>
      <c r="EN8" s="44" t="s">
        <v>47</v>
      </c>
      <c r="EO8" s="92" t="s">
        <v>47</v>
      </c>
      <c r="EP8" s="46" t="s">
        <v>47</v>
      </c>
      <c r="EQ8" s="47" t="s">
        <v>47</v>
      </c>
      <c r="ER8" s="44">
        <v>-7950609</v>
      </c>
      <c r="ES8" s="92" t="s">
        <v>47</v>
      </c>
      <c r="ET8" s="45" t="s">
        <v>47</v>
      </c>
      <c r="EU8" s="45" t="s">
        <v>47</v>
      </c>
      <c r="EV8" s="45" t="s">
        <v>47</v>
      </c>
      <c r="EW8" s="45" t="s">
        <v>47</v>
      </c>
      <c r="EX8" s="45" t="s">
        <v>47</v>
      </c>
      <c r="EY8" s="45" t="s">
        <v>47</v>
      </c>
      <c r="EZ8" s="45" t="s">
        <v>47</v>
      </c>
      <c r="FA8" s="45" t="s">
        <v>47</v>
      </c>
      <c r="FB8" s="45" t="s">
        <v>47</v>
      </c>
      <c r="FC8" s="45" t="s">
        <v>47</v>
      </c>
      <c r="FD8" s="45" t="s">
        <v>47</v>
      </c>
      <c r="FE8" s="45" t="s">
        <v>47</v>
      </c>
      <c r="FF8" s="46" t="s">
        <v>47</v>
      </c>
      <c r="FG8" s="55">
        <v>-7950609</v>
      </c>
      <c r="FH8" s="55">
        <v>-5575826470</v>
      </c>
      <c r="FI8" s="92" t="s">
        <v>47</v>
      </c>
      <c r="FJ8" s="47">
        <v>350673963</v>
      </c>
      <c r="FK8" s="119">
        <v>-5225152507</v>
      </c>
      <c r="FL8" s="149"/>
      <c r="FM8" s="25">
        <v>8</v>
      </c>
      <c r="FN8" s="150">
        <v>-3272328791</v>
      </c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>
        <v>-152793621</v>
      </c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>
        <v>-186563996</v>
      </c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  <c r="IX8" s="150">
        <v>-598005370</v>
      </c>
      <c r="IY8" s="150"/>
      <c r="IZ8" s="150"/>
      <c r="JA8" s="150">
        <v>-633674320</v>
      </c>
      <c r="JB8" s="150"/>
      <c r="JC8" s="150"/>
      <c r="JD8" s="150"/>
      <c r="JE8" s="150"/>
      <c r="JF8" s="150"/>
      <c r="JG8" s="150">
        <v>-59639411</v>
      </c>
      <c r="JH8" s="150"/>
      <c r="JI8" s="150">
        <v>-7449906</v>
      </c>
      <c r="JJ8" s="150">
        <v>-272305</v>
      </c>
      <c r="JK8" s="150">
        <v>-228008</v>
      </c>
      <c r="JL8" s="150">
        <v>-2632150</v>
      </c>
      <c r="JM8" s="150">
        <v>-816933302</v>
      </c>
      <c r="JN8" s="150">
        <v>-91854067</v>
      </c>
      <c r="JO8" s="150">
        <v>-2066979</v>
      </c>
      <c r="JP8" s="150">
        <v>-103946308</v>
      </c>
      <c r="JQ8" s="150"/>
      <c r="JR8" s="150"/>
      <c r="JS8" s="150"/>
      <c r="JT8" s="150"/>
      <c r="JU8" s="150"/>
      <c r="JV8" s="150"/>
      <c r="JW8" s="150"/>
      <c r="JX8" s="150"/>
      <c r="JY8" s="150"/>
      <c r="JZ8" s="150"/>
      <c r="KA8" s="150"/>
      <c r="KB8" s="150"/>
      <c r="KC8" s="150"/>
      <c r="KD8" s="150"/>
      <c r="KE8" s="150"/>
      <c r="KF8" s="150"/>
      <c r="KG8" s="150"/>
      <c r="KH8" s="150"/>
      <c r="KI8" s="150"/>
      <c r="KJ8" s="150"/>
      <c r="KK8" s="150"/>
      <c r="KL8" s="150"/>
      <c r="KM8" s="150"/>
      <c r="KN8" s="150">
        <v>-7950609</v>
      </c>
      <c r="KO8" s="150"/>
      <c r="KP8" s="150"/>
      <c r="KQ8" s="150"/>
      <c r="KR8" s="150"/>
      <c r="KS8" s="150"/>
      <c r="KT8" s="150"/>
      <c r="KU8" s="150"/>
      <c r="KV8" s="150"/>
      <c r="KW8" s="150"/>
      <c r="KX8" s="150"/>
      <c r="KY8" s="150"/>
      <c r="KZ8" s="150"/>
      <c r="LA8" s="150"/>
      <c r="LB8" s="150"/>
    </row>
    <row r="9" spans="1:454" s="24" customFormat="1" x14ac:dyDescent="0.15">
      <c r="A9" s="21">
        <v>9</v>
      </c>
      <c r="B9" s="57"/>
      <c r="C9" s="58" t="s">
        <v>328</v>
      </c>
      <c r="D9" s="58"/>
      <c r="E9" s="58"/>
      <c r="F9" s="58"/>
      <c r="G9" s="59"/>
      <c r="H9" s="60">
        <v>2838517758</v>
      </c>
      <c r="I9" s="65" t="s">
        <v>47</v>
      </c>
      <c r="J9" s="61" t="s">
        <v>47</v>
      </c>
      <c r="K9" s="65" t="s">
        <v>47</v>
      </c>
      <c r="L9" s="65" t="s">
        <v>47</v>
      </c>
      <c r="M9" s="65" t="s">
        <v>47</v>
      </c>
      <c r="N9" s="65" t="s">
        <v>47</v>
      </c>
      <c r="O9" s="65" t="s">
        <v>47</v>
      </c>
      <c r="P9" s="65" t="s">
        <v>47</v>
      </c>
      <c r="Q9" s="65" t="s">
        <v>47</v>
      </c>
      <c r="R9" s="60">
        <v>2838517758</v>
      </c>
      <c r="S9" s="63" t="s">
        <v>47</v>
      </c>
      <c r="T9" s="63">
        <v>2838517758</v>
      </c>
      <c r="U9" s="60" t="s">
        <v>47</v>
      </c>
      <c r="V9" s="61" t="s">
        <v>47</v>
      </c>
      <c r="W9" s="69" t="s">
        <v>47</v>
      </c>
      <c r="X9" s="69" t="s">
        <v>47</v>
      </c>
      <c r="Y9" s="61" t="s">
        <v>47</v>
      </c>
      <c r="Z9" s="61" t="s">
        <v>47</v>
      </c>
      <c r="AA9" s="61" t="s">
        <v>47</v>
      </c>
      <c r="AB9" s="61" t="s">
        <v>47</v>
      </c>
      <c r="AC9" s="61" t="s">
        <v>47</v>
      </c>
      <c r="AD9" s="61" t="s">
        <v>47</v>
      </c>
      <c r="AE9" s="61" t="s">
        <v>47</v>
      </c>
      <c r="AF9" s="61" t="s">
        <v>47</v>
      </c>
      <c r="AG9" s="61" t="s">
        <v>47</v>
      </c>
      <c r="AH9" s="61" t="s">
        <v>47</v>
      </c>
      <c r="AI9" s="61" t="s">
        <v>47</v>
      </c>
      <c r="AJ9" s="61" t="s">
        <v>47</v>
      </c>
      <c r="AK9" s="61" t="s">
        <v>47</v>
      </c>
      <c r="AL9" s="61" t="s">
        <v>47</v>
      </c>
      <c r="AM9" s="61" t="s">
        <v>47</v>
      </c>
      <c r="AN9" s="61" t="s">
        <v>47</v>
      </c>
      <c r="AO9" s="61" t="s">
        <v>47</v>
      </c>
      <c r="AP9" s="61" t="s">
        <v>47</v>
      </c>
      <c r="AQ9" s="61" t="s">
        <v>47</v>
      </c>
      <c r="AR9" s="61" t="s">
        <v>47</v>
      </c>
      <c r="AS9" s="61" t="s">
        <v>47</v>
      </c>
      <c r="AT9" s="61" t="s">
        <v>47</v>
      </c>
      <c r="AU9" s="61" t="s">
        <v>47</v>
      </c>
      <c r="AV9" s="61" t="s">
        <v>47</v>
      </c>
      <c r="AW9" s="61" t="s">
        <v>47</v>
      </c>
      <c r="AX9" s="61" t="s">
        <v>47</v>
      </c>
      <c r="AY9" s="61" t="s">
        <v>47</v>
      </c>
      <c r="AZ9" s="61" t="s">
        <v>47</v>
      </c>
      <c r="BA9" s="61" t="s">
        <v>47</v>
      </c>
      <c r="BB9" s="61" t="s">
        <v>47</v>
      </c>
      <c r="BC9" s="61" t="s">
        <v>47</v>
      </c>
      <c r="BD9" s="61" t="s">
        <v>47</v>
      </c>
      <c r="BE9" s="61" t="s">
        <v>47</v>
      </c>
      <c r="BF9" s="61" t="s">
        <v>47</v>
      </c>
      <c r="BG9" s="61" t="s">
        <v>47</v>
      </c>
      <c r="BH9" s="61" t="s">
        <v>47</v>
      </c>
      <c r="BI9" s="65">
        <v>41231000</v>
      </c>
      <c r="BJ9" s="61" t="s">
        <v>47</v>
      </c>
      <c r="BK9" s="61" t="s">
        <v>47</v>
      </c>
      <c r="BL9" s="61" t="s">
        <v>47</v>
      </c>
      <c r="BM9" s="61" t="s">
        <v>47</v>
      </c>
      <c r="BN9" s="61" t="s">
        <v>47</v>
      </c>
      <c r="BO9" s="61" t="s">
        <v>47</v>
      </c>
      <c r="BP9" s="61" t="s">
        <v>47</v>
      </c>
      <c r="BQ9" s="61" t="s">
        <v>47</v>
      </c>
      <c r="BR9" s="61" t="s">
        <v>47</v>
      </c>
      <c r="BS9" s="61" t="s">
        <v>47</v>
      </c>
      <c r="BT9" s="61" t="s">
        <v>47</v>
      </c>
      <c r="BU9" s="61" t="s">
        <v>47</v>
      </c>
      <c r="BV9" s="61" t="s">
        <v>47</v>
      </c>
      <c r="BW9" s="61" t="s">
        <v>47</v>
      </c>
      <c r="BX9" s="61" t="s">
        <v>47</v>
      </c>
      <c r="BY9" s="61" t="s">
        <v>47</v>
      </c>
      <c r="BZ9" s="61" t="s">
        <v>47</v>
      </c>
      <c r="CA9" s="61" t="s">
        <v>47</v>
      </c>
      <c r="CB9" s="61" t="s">
        <v>47</v>
      </c>
      <c r="CC9" s="61" t="s">
        <v>47</v>
      </c>
      <c r="CD9" s="61" t="s">
        <v>47</v>
      </c>
      <c r="CE9" s="61" t="s">
        <v>47</v>
      </c>
      <c r="CF9" s="61" t="s">
        <v>47</v>
      </c>
      <c r="CG9" s="61" t="s">
        <v>47</v>
      </c>
      <c r="CH9" s="61" t="s">
        <v>47</v>
      </c>
      <c r="CI9" s="61">
        <v>176017097</v>
      </c>
      <c r="CJ9" s="61" t="s">
        <v>47</v>
      </c>
      <c r="CK9" s="61" t="s">
        <v>47</v>
      </c>
      <c r="CL9" s="61" t="s">
        <v>47</v>
      </c>
      <c r="CM9" s="61" t="s">
        <v>47</v>
      </c>
      <c r="CN9" s="61" t="s">
        <v>47</v>
      </c>
      <c r="CO9" s="62" t="s">
        <v>47</v>
      </c>
      <c r="CP9" s="65" t="s">
        <v>47</v>
      </c>
      <c r="CQ9" s="61" t="s">
        <v>47</v>
      </c>
      <c r="CR9" s="61" t="s">
        <v>47</v>
      </c>
      <c r="CS9" s="61" t="s">
        <v>47</v>
      </c>
      <c r="CT9" s="61" t="s">
        <v>47</v>
      </c>
      <c r="CU9" s="65">
        <v>572041709</v>
      </c>
      <c r="CV9" s="61" t="s">
        <v>47</v>
      </c>
      <c r="CW9" s="61" t="s">
        <v>47</v>
      </c>
      <c r="CX9" s="61">
        <v>629454437</v>
      </c>
      <c r="CY9" s="61" t="s">
        <v>47</v>
      </c>
      <c r="CZ9" s="61" t="s">
        <v>47</v>
      </c>
      <c r="DA9" s="61" t="s">
        <v>47</v>
      </c>
      <c r="DB9" s="61" t="s">
        <v>47</v>
      </c>
      <c r="DC9" s="61" t="s">
        <v>47</v>
      </c>
      <c r="DD9" s="61">
        <v>60065165</v>
      </c>
      <c r="DE9" s="69" t="s">
        <v>47</v>
      </c>
      <c r="DF9" s="67">
        <v>4317327166</v>
      </c>
      <c r="DG9" s="60" t="s">
        <v>47</v>
      </c>
      <c r="DH9" s="63">
        <v>-360512673</v>
      </c>
      <c r="DI9" s="63">
        <v>3956814493</v>
      </c>
      <c r="DJ9" s="65">
        <v>7519039</v>
      </c>
      <c r="DK9" s="65">
        <v>289195</v>
      </c>
      <c r="DL9" s="65">
        <v>178207</v>
      </c>
      <c r="DM9" s="65" t="s">
        <v>47</v>
      </c>
      <c r="DN9" s="65">
        <v>814880417</v>
      </c>
      <c r="DO9" s="65">
        <v>84043994</v>
      </c>
      <c r="DP9" s="65">
        <v>355659</v>
      </c>
      <c r="DQ9" s="65">
        <v>104659259</v>
      </c>
      <c r="DR9" s="65" t="s">
        <v>47</v>
      </c>
      <c r="DS9" s="65" t="s">
        <v>47</v>
      </c>
      <c r="DT9" s="65" t="s">
        <v>47</v>
      </c>
      <c r="DU9" s="65" t="s">
        <v>47</v>
      </c>
      <c r="DV9" s="65" t="s">
        <v>47</v>
      </c>
      <c r="DW9" s="65" t="s">
        <v>47</v>
      </c>
      <c r="DX9" s="61" t="s">
        <v>47</v>
      </c>
      <c r="DY9" s="65" t="s">
        <v>47</v>
      </c>
      <c r="DZ9" s="65" t="s">
        <v>47</v>
      </c>
      <c r="EA9" s="65" t="s">
        <v>47</v>
      </c>
      <c r="EB9" s="65" t="s">
        <v>47</v>
      </c>
      <c r="EC9" s="65" t="s">
        <v>47</v>
      </c>
      <c r="ED9" s="65" t="s">
        <v>47</v>
      </c>
      <c r="EE9" s="65" t="s">
        <v>47</v>
      </c>
      <c r="EF9" s="65" t="s">
        <v>47</v>
      </c>
      <c r="EG9" s="65" t="s">
        <v>47</v>
      </c>
      <c r="EH9" s="63" t="s">
        <v>47</v>
      </c>
      <c r="EI9" s="67">
        <v>1011925770</v>
      </c>
      <c r="EJ9" s="65" t="s">
        <v>47</v>
      </c>
      <c r="EK9" s="65" t="s">
        <v>47</v>
      </c>
      <c r="EL9" s="62" t="s">
        <v>47</v>
      </c>
      <c r="EM9" s="63" t="s">
        <v>47</v>
      </c>
      <c r="EN9" s="60" t="s">
        <v>47</v>
      </c>
      <c r="EO9" s="65" t="s">
        <v>47</v>
      </c>
      <c r="EP9" s="62" t="s">
        <v>47</v>
      </c>
      <c r="EQ9" s="63" t="s">
        <v>47</v>
      </c>
      <c r="ER9" s="60" t="s">
        <v>47</v>
      </c>
      <c r="ES9" s="65" t="s">
        <v>47</v>
      </c>
      <c r="ET9" s="61" t="s">
        <v>47</v>
      </c>
      <c r="EU9" s="61" t="s">
        <v>47</v>
      </c>
      <c r="EV9" s="61" t="s">
        <v>47</v>
      </c>
      <c r="EW9" s="61" t="s">
        <v>47</v>
      </c>
      <c r="EX9" s="61" t="s">
        <v>47</v>
      </c>
      <c r="EY9" s="61" t="s">
        <v>47</v>
      </c>
      <c r="EZ9" s="61" t="s">
        <v>47</v>
      </c>
      <c r="FA9" s="61" t="s">
        <v>47</v>
      </c>
      <c r="FB9" s="61" t="s">
        <v>47</v>
      </c>
      <c r="FC9" s="61" t="s">
        <v>47</v>
      </c>
      <c r="FD9" s="61" t="s">
        <v>47</v>
      </c>
      <c r="FE9" s="61" t="s">
        <v>47</v>
      </c>
      <c r="FF9" s="62" t="s">
        <v>47</v>
      </c>
      <c r="FG9" s="67" t="s">
        <v>47</v>
      </c>
      <c r="FH9" s="67">
        <v>4968740263</v>
      </c>
      <c r="FI9" s="65" t="s">
        <v>47</v>
      </c>
      <c r="FJ9" s="63">
        <v>-328102003</v>
      </c>
      <c r="FK9" s="120">
        <v>4640638260</v>
      </c>
      <c r="FL9" s="149"/>
      <c r="FM9" s="25">
        <v>9</v>
      </c>
      <c r="FN9" s="71">
        <v>2838517758</v>
      </c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>
        <v>41231000</v>
      </c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>
        <v>176017097</v>
      </c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>
        <v>572041709</v>
      </c>
      <c r="IY9" s="71"/>
      <c r="IZ9" s="71"/>
      <c r="JA9" s="71">
        <v>629454437</v>
      </c>
      <c r="JB9" s="71"/>
      <c r="JC9" s="71"/>
      <c r="JD9" s="71"/>
      <c r="JE9" s="71"/>
      <c r="JF9" s="71"/>
      <c r="JG9" s="71">
        <v>60065165</v>
      </c>
      <c r="JH9" s="71"/>
      <c r="JI9" s="71">
        <v>0</v>
      </c>
      <c r="JJ9" s="71">
        <v>0</v>
      </c>
      <c r="JK9" s="71">
        <v>0</v>
      </c>
      <c r="JL9" s="71">
        <v>0</v>
      </c>
      <c r="JM9" s="71">
        <v>0</v>
      </c>
      <c r="JN9" s="71">
        <v>0</v>
      </c>
      <c r="JO9" s="71">
        <v>0</v>
      </c>
      <c r="JP9" s="71">
        <v>0</v>
      </c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>
        <v>0</v>
      </c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</row>
    <row r="10" spans="1:454" s="24" customFormat="1" x14ac:dyDescent="0.15">
      <c r="A10" s="21">
        <v>10</v>
      </c>
      <c r="B10" s="57"/>
      <c r="C10" s="58"/>
      <c r="D10" s="58" t="s">
        <v>329</v>
      </c>
      <c r="E10" s="58"/>
      <c r="F10" s="58"/>
      <c r="G10" s="59"/>
      <c r="H10" s="60">
        <v>2226841026</v>
      </c>
      <c r="I10" s="65" t="s">
        <v>47</v>
      </c>
      <c r="J10" s="61" t="s">
        <v>47</v>
      </c>
      <c r="K10" s="65" t="s">
        <v>47</v>
      </c>
      <c r="L10" s="65" t="s">
        <v>47</v>
      </c>
      <c r="M10" s="65" t="s">
        <v>47</v>
      </c>
      <c r="N10" s="65" t="s">
        <v>47</v>
      </c>
      <c r="O10" s="65" t="s">
        <v>47</v>
      </c>
      <c r="P10" s="65" t="s">
        <v>47</v>
      </c>
      <c r="Q10" s="65" t="s">
        <v>47</v>
      </c>
      <c r="R10" s="60">
        <v>2226841026</v>
      </c>
      <c r="S10" s="63" t="s">
        <v>47</v>
      </c>
      <c r="T10" s="63">
        <v>2226841026</v>
      </c>
      <c r="U10" s="60" t="s">
        <v>47</v>
      </c>
      <c r="V10" s="61" t="s">
        <v>47</v>
      </c>
      <c r="W10" s="69" t="s">
        <v>47</v>
      </c>
      <c r="X10" s="69" t="s">
        <v>47</v>
      </c>
      <c r="Y10" s="61" t="s">
        <v>47</v>
      </c>
      <c r="Z10" s="61" t="s">
        <v>47</v>
      </c>
      <c r="AA10" s="61" t="s">
        <v>47</v>
      </c>
      <c r="AB10" s="61" t="s">
        <v>47</v>
      </c>
      <c r="AC10" s="61" t="s">
        <v>47</v>
      </c>
      <c r="AD10" s="61" t="s">
        <v>47</v>
      </c>
      <c r="AE10" s="61" t="s">
        <v>47</v>
      </c>
      <c r="AF10" s="61" t="s">
        <v>47</v>
      </c>
      <c r="AG10" s="61" t="s">
        <v>47</v>
      </c>
      <c r="AH10" s="61" t="s">
        <v>47</v>
      </c>
      <c r="AI10" s="61" t="s">
        <v>47</v>
      </c>
      <c r="AJ10" s="61" t="s">
        <v>47</v>
      </c>
      <c r="AK10" s="61" t="s">
        <v>47</v>
      </c>
      <c r="AL10" s="61" t="s">
        <v>47</v>
      </c>
      <c r="AM10" s="61" t="s">
        <v>47</v>
      </c>
      <c r="AN10" s="61" t="s">
        <v>47</v>
      </c>
      <c r="AO10" s="61" t="s">
        <v>47</v>
      </c>
      <c r="AP10" s="61" t="s">
        <v>47</v>
      </c>
      <c r="AQ10" s="61" t="s">
        <v>47</v>
      </c>
      <c r="AR10" s="61" t="s">
        <v>47</v>
      </c>
      <c r="AS10" s="61" t="s">
        <v>47</v>
      </c>
      <c r="AT10" s="61" t="s">
        <v>47</v>
      </c>
      <c r="AU10" s="61" t="s">
        <v>47</v>
      </c>
      <c r="AV10" s="61" t="s">
        <v>47</v>
      </c>
      <c r="AW10" s="61" t="s">
        <v>47</v>
      </c>
      <c r="AX10" s="61" t="s">
        <v>47</v>
      </c>
      <c r="AY10" s="61" t="s">
        <v>47</v>
      </c>
      <c r="AZ10" s="61" t="s">
        <v>47</v>
      </c>
      <c r="BA10" s="61" t="s">
        <v>47</v>
      </c>
      <c r="BB10" s="61" t="s">
        <v>47</v>
      </c>
      <c r="BC10" s="61" t="s">
        <v>47</v>
      </c>
      <c r="BD10" s="61" t="s">
        <v>47</v>
      </c>
      <c r="BE10" s="61" t="s">
        <v>47</v>
      </c>
      <c r="BF10" s="61" t="s">
        <v>47</v>
      </c>
      <c r="BG10" s="61" t="s">
        <v>47</v>
      </c>
      <c r="BH10" s="61" t="s">
        <v>47</v>
      </c>
      <c r="BI10" s="65">
        <v>41231000</v>
      </c>
      <c r="BJ10" s="61" t="s">
        <v>47</v>
      </c>
      <c r="BK10" s="61" t="s">
        <v>47</v>
      </c>
      <c r="BL10" s="61" t="s">
        <v>47</v>
      </c>
      <c r="BM10" s="61" t="s">
        <v>47</v>
      </c>
      <c r="BN10" s="61" t="s">
        <v>47</v>
      </c>
      <c r="BO10" s="61" t="s">
        <v>47</v>
      </c>
      <c r="BP10" s="61" t="s">
        <v>47</v>
      </c>
      <c r="BQ10" s="61" t="s">
        <v>47</v>
      </c>
      <c r="BR10" s="61" t="s">
        <v>47</v>
      </c>
      <c r="BS10" s="61" t="s">
        <v>47</v>
      </c>
      <c r="BT10" s="61" t="s">
        <v>47</v>
      </c>
      <c r="BU10" s="61" t="s">
        <v>47</v>
      </c>
      <c r="BV10" s="61" t="s">
        <v>47</v>
      </c>
      <c r="BW10" s="61" t="s">
        <v>47</v>
      </c>
      <c r="BX10" s="61" t="s">
        <v>47</v>
      </c>
      <c r="BY10" s="61" t="s">
        <v>47</v>
      </c>
      <c r="BZ10" s="61" t="s">
        <v>47</v>
      </c>
      <c r="CA10" s="61" t="s">
        <v>47</v>
      </c>
      <c r="CB10" s="61" t="s">
        <v>47</v>
      </c>
      <c r="CC10" s="61" t="s">
        <v>47</v>
      </c>
      <c r="CD10" s="61" t="s">
        <v>47</v>
      </c>
      <c r="CE10" s="61" t="s">
        <v>47</v>
      </c>
      <c r="CF10" s="61" t="s">
        <v>47</v>
      </c>
      <c r="CG10" s="61" t="s">
        <v>47</v>
      </c>
      <c r="CH10" s="61" t="s">
        <v>47</v>
      </c>
      <c r="CI10" s="61">
        <v>170742097</v>
      </c>
      <c r="CJ10" s="61" t="s">
        <v>47</v>
      </c>
      <c r="CK10" s="61" t="s">
        <v>47</v>
      </c>
      <c r="CL10" s="61" t="s">
        <v>47</v>
      </c>
      <c r="CM10" s="61" t="s">
        <v>47</v>
      </c>
      <c r="CN10" s="61" t="s">
        <v>47</v>
      </c>
      <c r="CO10" s="62" t="s">
        <v>47</v>
      </c>
      <c r="CP10" s="65" t="s">
        <v>47</v>
      </c>
      <c r="CQ10" s="61" t="s">
        <v>47</v>
      </c>
      <c r="CR10" s="61" t="s">
        <v>47</v>
      </c>
      <c r="CS10" s="61" t="s">
        <v>47</v>
      </c>
      <c r="CT10" s="61" t="s">
        <v>47</v>
      </c>
      <c r="CU10" s="65">
        <v>159970608</v>
      </c>
      <c r="CV10" s="61" t="s">
        <v>47</v>
      </c>
      <c r="CW10" s="61" t="s">
        <v>47</v>
      </c>
      <c r="CX10" s="61">
        <v>375685959</v>
      </c>
      <c r="CY10" s="61" t="s">
        <v>47</v>
      </c>
      <c r="CZ10" s="61" t="s">
        <v>47</v>
      </c>
      <c r="DA10" s="61" t="s">
        <v>47</v>
      </c>
      <c r="DB10" s="61" t="s">
        <v>47</v>
      </c>
      <c r="DC10" s="61" t="s">
        <v>47</v>
      </c>
      <c r="DD10" s="61">
        <v>60065165</v>
      </c>
      <c r="DE10" s="69" t="s">
        <v>47</v>
      </c>
      <c r="DF10" s="67">
        <v>3034535855</v>
      </c>
      <c r="DG10" s="60" t="s">
        <v>47</v>
      </c>
      <c r="DH10" s="151">
        <v>-360512673</v>
      </c>
      <c r="DI10" s="63">
        <v>2674023182</v>
      </c>
      <c r="DJ10" s="65">
        <v>7519039</v>
      </c>
      <c r="DK10" s="65">
        <v>289195</v>
      </c>
      <c r="DL10" s="65">
        <v>178207</v>
      </c>
      <c r="DM10" s="65" t="s">
        <v>47</v>
      </c>
      <c r="DN10" s="65">
        <v>455907645</v>
      </c>
      <c r="DO10" s="65">
        <v>84043994</v>
      </c>
      <c r="DP10" s="65">
        <v>350</v>
      </c>
      <c r="DQ10" s="65">
        <v>104659259</v>
      </c>
      <c r="DR10" s="65" t="s">
        <v>47</v>
      </c>
      <c r="DS10" s="65" t="s">
        <v>47</v>
      </c>
      <c r="DT10" s="65" t="s">
        <v>47</v>
      </c>
      <c r="DU10" s="65" t="s">
        <v>47</v>
      </c>
      <c r="DV10" s="65" t="s">
        <v>47</v>
      </c>
      <c r="DW10" s="65" t="s">
        <v>47</v>
      </c>
      <c r="DX10" s="61" t="s">
        <v>47</v>
      </c>
      <c r="DY10" s="65" t="s">
        <v>47</v>
      </c>
      <c r="DZ10" s="65" t="s">
        <v>47</v>
      </c>
      <c r="EA10" s="65" t="s">
        <v>47</v>
      </c>
      <c r="EB10" s="65" t="s">
        <v>47</v>
      </c>
      <c r="EC10" s="65" t="s">
        <v>47</v>
      </c>
      <c r="ED10" s="65" t="s">
        <v>47</v>
      </c>
      <c r="EE10" s="65" t="s">
        <v>47</v>
      </c>
      <c r="EF10" s="65" t="s">
        <v>47</v>
      </c>
      <c r="EG10" s="65" t="s">
        <v>47</v>
      </c>
      <c r="EH10" s="63" t="s">
        <v>47</v>
      </c>
      <c r="EI10" s="67">
        <v>652597689</v>
      </c>
      <c r="EJ10" s="66" t="s">
        <v>47</v>
      </c>
      <c r="EK10" s="65" t="s">
        <v>47</v>
      </c>
      <c r="EL10" s="62" t="s">
        <v>47</v>
      </c>
      <c r="EM10" s="67" t="s">
        <v>47</v>
      </c>
      <c r="EN10" s="66" t="s">
        <v>47</v>
      </c>
      <c r="EO10" s="65" t="s">
        <v>47</v>
      </c>
      <c r="EP10" s="62" t="s">
        <v>47</v>
      </c>
      <c r="EQ10" s="67" t="s">
        <v>47</v>
      </c>
      <c r="ER10" s="60" t="s">
        <v>47</v>
      </c>
      <c r="ES10" s="65" t="s">
        <v>47</v>
      </c>
      <c r="ET10" s="61" t="s">
        <v>47</v>
      </c>
      <c r="EU10" s="61" t="s">
        <v>47</v>
      </c>
      <c r="EV10" s="61" t="s">
        <v>47</v>
      </c>
      <c r="EW10" s="61" t="s">
        <v>47</v>
      </c>
      <c r="EX10" s="61" t="s">
        <v>47</v>
      </c>
      <c r="EY10" s="61" t="s">
        <v>47</v>
      </c>
      <c r="EZ10" s="61" t="s">
        <v>47</v>
      </c>
      <c r="FA10" s="61" t="s">
        <v>47</v>
      </c>
      <c r="FB10" s="61" t="s">
        <v>47</v>
      </c>
      <c r="FC10" s="61" t="s">
        <v>47</v>
      </c>
      <c r="FD10" s="61" t="s">
        <v>47</v>
      </c>
      <c r="FE10" s="61" t="s">
        <v>47</v>
      </c>
      <c r="FF10" s="62" t="s">
        <v>47</v>
      </c>
      <c r="FG10" s="67" t="s">
        <v>47</v>
      </c>
      <c r="FH10" s="67">
        <v>3326620871</v>
      </c>
      <c r="FI10" s="65" t="s">
        <v>47</v>
      </c>
      <c r="FJ10" s="63">
        <v>-7926387</v>
      </c>
      <c r="FK10" s="120">
        <v>3318694484</v>
      </c>
      <c r="FL10" s="149"/>
      <c r="FM10" s="71">
        <v>10</v>
      </c>
      <c r="FN10" s="150">
        <v>2226841026</v>
      </c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>
        <v>41231000</v>
      </c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>
        <v>170742097</v>
      </c>
      <c r="IM10" s="150"/>
      <c r="IN10" s="150"/>
      <c r="IO10" s="150"/>
      <c r="IP10" s="150"/>
      <c r="IQ10" s="150"/>
      <c r="IR10" s="150"/>
      <c r="IS10" s="150"/>
      <c r="IT10" s="150"/>
      <c r="IU10" s="150"/>
      <c r="IV10" s="150"/>
      <c r="IW10" s="150"/>
      <c r="IX10" s="150">
        <v>159970608</v>
      </c>
      <c r="IY10" s="150"/>
      <c r="IZ10" s="150"/>
      <c r="JA10" s="150">
        <v>375685959</v>
      </c>
      <c r="JB10" s="150"/>
      <c r="JC10" s="150"/>
      <c r="JD10" s="150"/>
      <c r="JE10" s="150"/>
      <c r="JF10" s="150"/>
      <c r="JG10" s="150">
        <v>60065165</v>
      </c>
      <c r="JH10" s="150"/>
      <c r="JI10" s="150">
        <v>7519039</v>
      </c>
      <c r="JJ10" s="150">
        <v>289195</v>
      </c>
      <c r="JK10" s="150">
        <v>178207</v>
      </c>
      <c r="JL10" s="150">
        <v>0</v>
      </c>
      <c r="JM10" s="150">
        <v>455907645</v>
      </c>
      <c r="JN10" s="150">
        <v>84043994</v>
      </c>
      <c r="JO10" s="150">
        <v>350</v>
      </c>
      <c r="JP10" s="150">
        <v>104659259</v>
      </c>
      <c r="JQ10" s="150"/>
      <c r="JR10" s="150"/>
      <c r="JS10" s="150"/>
      <c r="JT10" s="150"/>
      <c r="JU10" s="150"/>
      <c r="JV10" s="150"/>
      <c r="JW10" s="150"/>
      <c r="JX10" s="150"/>
      <c r="JY10" s="150"/>
      <c r="JZ10" s="150"/>
      <c r="KA10" s="150"/>
      <c r="KB10" s="150"/>
      <c r="KC10" s="150"/>
      <c r="KD10" s="150"/>
      <c r="KE10" s="150"/>
      <c r="KF10" s="150"/>
      <c r="KG10" s="150"/>
      <c r="KH10" s="150"/>
      <c r="KI10" s="150"/>
      <c r="KJ10" s="150"/>
      <c r="KK10" s="150"/>
      <c r="KL10" s="150"/>
      <c r="KM10" s="150"/>
      <c r="KN10" s="150">
        <v>0</v>
      </c>
      <c r="KO10" s="150"/>
      <c r="KP10" s="150"/>
      <c r="KQ10" s="150"/>
      <c r="KR10" s="150"/>
      <c r="KS10" s="150"/>
      <c r="KT10" s="150"/>
      <c r="KU10" s="150"/>
      <c r="KV10" s="150"/>
      <c r="KW10" s="150"/>
      <c r="KX10" s="150"/>
      <c r="KY10" s="150"/>
      <c r="KZ10" s="150"/>
      <c r="LA10" s="150"/>
      <c r="LB10" s="150"/>
    </row>
    <row r="11" spans="1:454" s="24" customFormat="1" x14ac:dyDescent="0.15">
      <c r="A11" s="21">
        <v>11</v>
      </c>
      <c r="B11" s="57"/>
      <c r="C11" s="58"/>
      <c r="D11" s="58" t="s">
        <v>330</v>
      </c>
      <c r="E11" s="58"/>
      <c r="F11" s="58"/>
      <c r="G11" s="59"/>
      <c r="H11" s="60">
        <v>611676732</v>
      </c>
      <c r="I11" s="65" t="s">
        <v>47</v>
      </c>
      <c r="J11" s="61" t="s">
        <v>47</v>
      </c>
      <c r="K11" s="65" t="s">
        <v>47</v>
      </c>
      <c r="L11" s="65" t="s">
        <v>47</v>
      </c>
      <c r="M11" s="65" t="s">
        <v>47</v>
      </c>
      <c r="N11" s="65" t="s">
        <v>47</v>
      </c>
      <c r="O11" s="65" t="s">
        <v>47</v>
      </c>
      <c r="P11" s="65" t="s">
        <v>47</v>
      </c>
      <c r="Q11" s="65" t="s">
        <v>47</v>
      </c>
      <c r="R11" s="60">
        <v>611676732</v>
      </c>
      <c r="S11" s="63" t="s">
        <v>47</v>
      </c>
      <c r="T11" s="63">
        <v>611676732</v>
      </c>
      <c r="U11" s="60" t="s">
        <v>47</v>
      </c>
      <c r="V11" s="61" t="s">
        <v>47</v>
      </c>
      <c r="W11" s="69" t="s">
        <v>47</v>
      </c>
      <c r="X11" s="69" t="s">
        <v>47</v>
      </c>
      <c r="Y11" s="61" t="s">
        <v>47</v>
      </c>
      <c r="Z11" s="61" t="s">
        <v>47</v>
      </c>
      <c r="AA11" s="61" t="s">
        <v>47</v>
      </c>
      <c r="AB11" s="61" t="s">
        <v>47</v>
      </c>
      <c r="AC11" s="61" t="s">
        <v>47</v>
      </c>
      <c r="AD11" s="61" t="s">
        <v>47</v>
      </c>
      <c r="AE11" s="61" t="s">
        <v>47</v>
      </c>
      <c r="AF11" s="61" t="s">
        <v>47</v>
      </c>
      <c r="AG11" s="61" t="s">
        <v>47</v>
      </c>
      <c r="AH11" s="61" t="s">
        <v>47</v>
      </c>
      <c r="AI11" s="61" t="s">
        <v>47</v>
      </c>
      <c r="AJ11" s="61" t="s">
        <v>47</v>
      </c>
      <c r="AK11" s="61" t="s">
        <v>47</v>
      </c>
      <c r="AL11" s="61" t="s">
        <v>47</v>
      </c>
      <c r="AM11" s="61" t="s">
        <v>47</v>
      </c>
      <c r="AN11" s="61" t="s">
        <v>47</v>
      </c>
      <c r="AO11" s="61" t="s">
        <v>47</v>
      </c>
      <c r="AP11" s="61" t="s">
        <v>47</v>
      </c>
      <c r="AQ11" s="61" t="s">
        <v>47</v>
      </c>
      <c r="AR11" s="61" t="s">
        <v>47</v>
      </c>
      <c r="AS11" s="61" t="s">
        <v>47</v>
      </c>
      <c r="AT11" s="61" t="s">
        <v>47</v>
      </c>
      <c r="AU11" s="61" t="s">
        <v>47</v>
      </c>
      <c r="AV11" s="61" t="s">
        <v>47</v>
      </c>
      <c r="AW11" s="61" t="s">
        <v>47</v>
      </c>
      <c r="AX11" s="61" t="s">
        <v>47</v>
      </c>
      <c r="AY11" s="61" t="s">
        <v>47</v>
      </c>
      <c r="AZ11" s="61" t="s">
        <v>47</v>
      </c>
      <c r="BA11" s="61" t="s">
        <v>47</v>
      </c>
      <c r="BB11" s="61" t="s">
        <v>47</v>
      </c>
      <c r="BC11" s="61" t="s">
        <v>47</v>
      </c>
      <c r="BD11" s="61" t="s">
        <v>47</v>
      </c>
      <c r="BE11" s="61" t="s">
        <v>47</v>
      </c>
      <c r="BF11" s="61" t="s">
        <v>47</v>
      </c>
      <c r="BG11" s="61" t="s">
        <v>47</v>
      </c>
      <c r="BH11" s="61" t="s">
        <v>47</v>
      </c>
      <c r="BI11" s="65" t="s">
        <v>47</v>
      </c>
      <c r="BJ11" s="61" t="s">
        <v>47</v>
      </c>
      <c r="BK11" s="61" t="s">
        <v>47</v>
      </c>
      <c r="BL11" s="61" t="s">
        <v>47</v>
      </c>
      <c r="BM11" s="61" t="s">
        <v>47</v>
      </c>
      <c r="BN11" s="61" t="s">
        <v>47</v>
      </c>
      <c r="BO11" s="61" t="s">
        <v>47</v>
      </c>
      <c r="BP11" s="61" t="s">
        <v>47</v>
      </c>
      <c r="BQ11" s="61" t="s">
        <v>47</v>
      </c>
      <c r="BR11" s="61" t="s">
        <v>47</v>
      </c>
      <c r="BS11" s="61" t="s">
        <v>47</v>
      </c>
      <c r="BT11" s="61" t="s">
        <v>47</v>
      </c>
      <c r="BU11" s="61" t="s">
        <v>47</v>
      </c>
      <c r="BV11" s="61" t="s">
        <v>47</v>
      </c>
      <c r="BW11" s="61" t="s">
        <v>47</v>
      </c>
      <c r="BX11" s="61" t="s">
        <v>47</v>
      </c>
      <c r="BY11" s="61" t="s">
        <v>47</v>
      </c>
      <c r="BZ11" s="61" t="s">
        <v>47</v>
      </c>
      <c r="CA11" s="61" t="s">
        <v>47</v>
      </c>
      <c r="CB11" s="61" t="s">
        <v>47</v>
      </c>
      <c r="CC11" s="61" t="s">
        <v>47</v>
      </c>
      <c r="CD11" s="61" t="s">
        <v>47</v>
      </c>
      <c r="CE11" s="61" t="s">
        <v>47</v>
      </c>
      <c r="CF11" s="61" t="s">
        <v>47</v>
      </c>
      <c r="CG11" s="61" t="s">
        <v>47</v>
      </c>
      <c r="CH11" s="61" t="s">
        <v>47</v>
      </c>
      <c r="CI11" s="61">
        <v>5275000</v>
      </c>
      <c r="CJ11" s="61" t="s">
        <v>47</v>
      </c>
      <c r="CK11" s="61" t="s">
        <v>47</v>
      </c>
      <c r="CL11" s="61" t="s">
        <v>47</v>
      </c>
      <c r="CM11" s="61" t="s">
        <v>47</v>
      </c>
      <c r="CN11" s="61" t="s">
        <v>47</v>
      </c>
      <c r="CO11" s="62" t="s">
        <v>47</v>
      </c>
      <c r="CP11" s="65" t="s">
        <v>47</v>
      </c>
      <c r="CQ11" s="61" t="s">
        <v>47</v>
      </c>
      <c r="CR11" s="61" t="s">
        <v>47</v>
      </c>
      <c r="CS11" s="61" t="s">
        <v>47</v>
      </c>
      <c r="CT11" s="61" t="s">
        <v>47</v>
      </c>
      <c r="CU11" s="65">
        <v>412071101</v>
      </c>
      <c r="CV11" s="61" t="s">
        <v>47</v>
      </c>
      <c r="CW11" s="61" t="s">
        <v>47</v>
      </c>
      <c r="CX11" s="61">
        <v>253768478</v>
      </c>
      <c r="CY11" s="61" t="s">
        <v>47</v>
      </c>
      <c r="CZ11" s="61" t="s">
        <v>47</v>
      </c>
      <c r="DA11" s="61" t="s">
        <v>47</v>
      </c>
      <c r="DB11" s="61" t="s">
        <v>47</v>
      </c>
      <c r="DC11" s="61" t="s">
        <v>47</v>
      </c>
      <c r="DD11" s="61" t="s">
        <v>47</v>
      </c>
      <c r="DE11" s="69" t="s">
        <v>47</v>
      </c>
      <c r="DF11" s="67">
        <v>1282791311</v>
      </c>
      <c r="DG11" s="60" t="s">
        <v>47</v>
      </c>
      <c r="DH11" s="151" t="s">
        <v>47</v>
      </c>
      <c r="DI11" s="63">
        <v>1282791311</v>
      </c>
      <c r="DJ11" s="65" t="s">
        <v>47</v>
      </c>
      <c r="DK11" s="65" t="s">
        <v>47</v>
      </c>
      <c r="DL11" s="65" t="s">
        <v>47</v>
      </c>
      <c r="DM11" s="65" t="s">
        <v>47</v>
      </c>
      <c r="DN11" s="65">
        <v>358972772</v>
      </c>
      <c r="DO11" s="65" t="s">
        <v>47</v>
      </c>
      <c r="DP11" s="65">
        <v>355309</v>
      </c>
      <c r="DQ11" s="65" t="s">
        <v>47</v>
      </c>
      <c r="DR11" s="65" t="s">
        <v>47</v>
      </c>
      <c r="DS11" s="65" t="s">
        <v>47</v>
      </c>
      <c r="DT11" s="65" t="s">
        <v>47</v>
      </c>
      <c r="DU11" s="65" t="s">
        <v>47</v>
      </c>
      <c r="DV11" s="65" t="s">
        <v>47</v>
      </c>
      <c r="DW11" s="65" t="s">
        <v>47</v>
      </c>
      <c r="DX11" s="61" t="s">
        <v>47</v>
      </c>
      <c r="DY11" s="65" t="s">
        <v>47</v>
      </c>
      <c r="DZ11" s="65" t="s">
        <v>47</v>
      </c>
      <c r="EA11" s="65" t="s">
        <v>47</v>
      </c>
      <c r="EB11" s="65" t="s">
        <v>47</v>
      </c>
      <c r="EC11" s="65" t="s">
        <v>47</v>
      </c>
      <c r="ED11" s="65" t="s">
        <v>47</v>
      </c>
      <c r="EE11" s="65" t="s">
        <v>47</v>
      </c>
      <c r="EF11" s="65" t="s">
        <v>47</v>
      </c>
      <c r="EG11" s="65" t="s">
        <v>47</v>
      </c>
      <c r="EH11" s="63" t="s">
        <v>47</v>
      </c>
      <c r="EI11" s="67">
        <v>359328081</v>
      </c>
      <c r="EJ11" s="65" t="s">
        <v>47</v>
      </c>
      <c r="EK11" s="65" t="s">
        <v>47</v>
      </c>
      <c r="EL11" s="62" t="s">
        <v>47</v>
      </c>
      <c r="EM11" s="67" t="s">
        <v>47</v>
      </c>
      <c r="EN11" s="66" t="s">
        <v>47</v>
      </c>
      <c r="EO11" s="65" t="s">
        <v>47</v>
      </c>
      <c r="EP11" s="62" t="s">
        <v>47</v>
      </c>
      <c r="EQ11" s="67" t="s">
        <v>47</v>
      </c>
      <c r="ER11" s="60" t="s">
        <v>47</v>
      </c>
      <c r="ES11" s="65" t="s">
        <v>47</v>
      </c>
      <c r="ET11" s="61" t="s">
        <v>47</v>
      </c>
      <c r="EU11" s="61" t="s">
        <v>47</v>
      </c>
      <c r="EV11" s="61" t="s">
        <v>47</v>
      </c>
      <c r="EW11" s="61" t="s">
        <v>47</v>
      </c>
      <c r="EX11" s="61" t="s">
        <v>47</v>
      </c>
      <c r="EY11" s="61" t="s">
        <v>47</v>
      </c>
      <c r="EZ11" s="61" t="s">
        <v>47</v>
      </c>
      <c r="FA11" s="61" t="s">
        <v>47</v>
      </c>
      <c r="FB11" s="61" t="s">
        <v>47</v>
      </c>
      <c r="FC11" s="61" t="s">
        <v>47</v>
      </c>
      <c r="FD11" s="61" t="s">
        <v>47</v>
      </c>
      <c r="FE11" s="61" t="s">
        <v>47</v>
      </c>
      <c r="FF11" s="62" t="s">
        <v>47</v>
      </c>
      <c r="FG11" s="67" t="s">
        <v>47</v>
      </c>
      <c r="FH11" s="67">
        <v>1642119392</v>
      </c>
      <c r="FI11" s="65" t="s">
        <v>47</v>
      </c>
      <c r="FJ11" s="63">
        <v>-320175616</v>
      </c>
      <c r="FK11" s="120">
        <v>1321943776</v>
      </c>
      <c r="FL11" s="149"/>
      <c r="FM11" s="25">
        <v>11</v>
      </c>
      <c r="FN11" s="150">
        <v>611676732</v>
      </c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>
        <v>0</v>
      </c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>
        <v>5275000</v>
      </c>
      <c r="IM11" s="150"/>
      <c r="IN11" s="150"/>
      <c r="IO11" s="150"/>
      <c r="IP11" s="150"/>
      <c r="IQ11" s="150"/>
      <c r="IR11" s="150"/>
      <c r="IS11" s="150"/>
      <c r="IT11" s="150"/>
      <c r="IU11" s="150"/>
      <c r="IV11" s="150"/>
      <c r="IW11" s="150"/>
      <c r="IX11" s="150">
        <v>412071101</v>
      </c>
      <c r="IY11" s="150"/>
      <c r="IZ11" s="150"/>
      <c r="JA11" s="150">
        <v>253768478</v>
      </c>
      <c r="JB11" s="150"/>
      <c r="JC11" s="150"/>
      <c r="JD11" s="150"/>
      <c r="JE11" s="150"/>
      <c r="JF11" s="150"/>
      <c r="JG11" s="150">
        <v>0</v>
      </c>
      <c r="JH11" s="150"/>
      <c r="JI11" s="150">
        <v>0</v>
      </c>
      <c r="JJ11" s="150">
        <v>0</v>
      </c>
      <c r="JK11" s="150">
        <v>0</v>
      </c>
      <c r="JL11" s="150">
        <v>0</v>
      </c>
      <c r="JM11" s="150">
        <v>358972772</v>
      </c>
      <c r="JN11" s="150">
        <v>0</v>
      </c>
      <c r="JO11" s="150">
        <v>355309</v>
      </c>
      <c r="JP11" s="150">
        <v>0</v>
      </c>
      <c r="JQ11" s="150"/>
      <c r="JR11" s="150"/>
      <c r="JS11" s="150"/>
      <c r="JT11" s="150"/>
      <c r="JU11" s="150"/>
      <c r="JV11" s="150"/>
      <c r="JW11" s="150"/>
      <c r="JX11" s="150"/>
      <c r="JY11" s="150"/>
      <c r="JZ11" s="150"/>
      <c r="KA11" s="150"/>
      <c r="KB11" s="150"/>
      <c r="KC11" s="150"/>
      <c r="KD11" s="150"/>
      <c r="KE11" s="150"/>
      <c r="KF11" s="150"/>
      <c r="KG11" s="150"/>
      <c r="KH11" s="150"/>
      <c r="KI11" s="150"/>
      <c r="KJ11" s="150"/>
      <c r="KK11" s="150"/>
      <c r="KL11" s="150"/>
      <c r="KM11" s="150"/>
      <c r="KN11" s="150">
        <v>0</v>
      </c>
      <c r="KO11" s="150"/>
      <c r="KP11" s="150"/>
      <c r="KQ11" s="150"/>
      <c r="KR11" s="150"/>
      <c r="KS11" s="150"/>
      <c r="KT11" s="150"/>
      <c r="KU11" s="150"/>
      <c r="KV11" s="150"/>
      <c r="KW11" s="150"/>
      <c r="KX11" s="150"/>
      <c r="KY11" s="150"/>
      <c r="KZ11" s="150"/>
      <c r="LA11" s="150"/>
      <c r="LB11" s="150"/>
      <c r="LF11" s="21"/>
      <c r="QL11" s="21"/>
    </row>
    <row r="12" spans="1:454" s="24" customFormat="1" x14ac:dyDescent="0.15">
      <c r="A12" s="21">
        <v>12</v>
      </c>
      <c r="B12" s="57"/>
      <c r="C12" s="58" t="s">
        <v>331</v>
      </c>
      <c r="D12" s="58"/>
      <c r="E12" s="58"/>
      <c r="F12" s="58"/>
      <c r="G12" s="59"/>
      <c r="H12" s="60">
        <v>-433811033</v>
      </c>
      <c r="I12" s="65" t="s">
        <v>47</v>
      </c>
      <c r="J12" s="61" t="s">
        <v>47</v>
      </c>
      <c r="K12" s="65" t="s">
        <v>47</v>
      </c>
      <c r="L12" s="65" t="s">
        <v>47</v>
      </c>
      <c r="M12" s="65" t="s">
        <v>47</v>
      </c>
      <c r="N12" s="65" t="s">
        <v>47</v>
      </c>
      <c r="O12" s="65" t="s">
        <v>47</v>
      </c>
      <c r="P12" s="65" t="s">
        <v>47</v>
      </c>
      <c r="Q12" s="65" t="s">
        <v>47</v>
      </c>
      <c r="R12" s="60">
        <v>-433811033</v>
      </c>
      <c r="S12" s="63" t="s">
        <v>47</v>
      </c>
      <c r="T12" s="63">
        <v>-433811033</v>
      </c>
      <c r="U12" s="60" t="s">
        <v>47</v>
      </c>
      <c r="V12" s="61" t="s">
        <v>47</v>
      </c>
      <c r="W12" s="69" t="s">
        <v>47</v>
      </c>
      <c r="X12" s="69" t="s">
        <v>47</v>
      </c>
      <c r="Y12" s="61" t="s">
        <v>47</v>
      </c>
      <c r="Z12" s="61" t="s">
        <v>47</v>
      </c>
      <c r="AA12" s="61" t="s">
        <v>47</v>
      </c>
      <c r="AB12" s="61" t="s">
        <v>47</v>
      </c>
      <c r="AC12" s="61" t="s">
        <v>47</v>
      </c>
      <c r="AD12" s="61" t="s">
        <v>47</v>
      </c>
      <c r="AE12" s="61" t="s">
        <v>47</v>
      </c>
      <c r="AF12" s="61" t="s">
        <v>47</v>
      </c>
      <c r="AG12" s="61" t="s">
        <v>47</v>
      </c>
      <c r="AH12" s="61" t="s">
        <v>47</v>
      </c>
      <c r="AI12" s="61" t="s">
        <v>47</v>
      </c>
      <c r="AJ12" s="61" t="s">
        <v>47</v>
      </c>
      <c r="AK12" s="61" t="s">
        <v>47</v>
      </c>
      <c r="AL12" s="61" t="s">
        <v>47</v>
      </c>
      <c r="AM12" s="61" t="s">
        <v>47</v>
      </c>
      <c r="AN12" s="61" t="s">
        <v>47</v>
      </c>
      <c r="AO12" s="61" t="s">
        <v>47</v>
      </c>
      <c r="AP12" s="61" t="s">
        <v>47</v>
      </c>
      <c r="AQ12" s="61" t="s">
        <v>47</v>
      </c>
      <c r="AR12" s="61" t="s">
        <v>47</v>
      </c>
      <c r="AS12" s="61" t="s">
        <v>47</v>
      </c>
      <c r="AT12" s="61" t="s">
        <v>47</v>
      </c>
      <c r="AU12" s="61" t="s">
        <v>47</v>
      </c>
      <c r="AV12" s="61" t="s">
        <v>47</v>
      </c>
      <c r="AW12" s="61" t="s">
        <v>47</v>
      </c>
      <c r="AX12" s="61" t="s">
        <v>47</v>
      </c>
      <c r="AY12" s="61" t="s">
        <v>47</v>
      </c>
      <c r="AZ12" s="61" t="s">
        <v>47</v>
      </c>
      <c r="BA12" s="61" t="s">
        <v>47</v>
      </c>
      <c r="BB12" s="61" t="s">
        <v>47</v>
      </c>
      <c r="BC12" s="61" t="s">
        <v>47</v>
      </c>
      <c r="BD12" s="61" t="s">
        <v>47</v>
      </c>
      <c r="BE12" s="61" t="s">
        <v>47</v>
      </c>
      <c r="BF12" s="61" t="s">
        <v>47</v>
      </c>
      <c r="BG12" s="61" t="s">
        <v>47</v>
      </c>
      <c r="BH12" s="61" t="s">
        <v>47</v>
      </c>
      <c r="BI12" s="65">
        <v>-111562621</v>
      </c>
      <c r="BJ12" s="61" t="s">
        <v>47</v>
      </c>
      <c r="BK12" s="61" t="s">
        <v>47</v>
      </c>
      <c r="BL12" s="61" t="s">
        <v>47</v>
      </c>
      <c r="BM12" s="61" t="s">
        <v>47</v>
      </c>
      <c r="BN12" s="61" t="s">
        <v>47</v>
      </c>
      <c r="BO12" s="61" t="s">
        <v>47</v>
      </c>
      <c r="BP12" s="61" t="s">
        <v>47</v>
      </c>
      <c r="BQ12" s="61" t="s">
        <v>47</v>
      </c>
      <c r="BR12" s="61" t="s">
        <v>47</v>
      </c>
      <c r="BS12" s="61" t="s">
        <v>47</v>
      </c>
      <c r="BT12" s="61" t="s">
        <v>47</v>
      </c>
      <c r="BU12" s="61" t="s">
        <v>47</v>
      </c>
      <c r="BV12" s="61" t="s">
        <v>47</v>
      </c>
      <c r="BW12" s="61" t="s">
        <v>47</v>
      </c>
      <c r="BX12" s="61" t="s">
        <v>47</v>
      </c>
      <c r="BY12" s="61" t="s">
        <v>47</v>
      </c>
      <c r="BZ12" s="61" t="s">
        <v>47</v>
      </c>
      <c r="CA12" s="61" t="s">
        <v>47</v>
      </c>
      <c r="CB12" s="61" t="s">
        <v>47</v>
      </c>
      <c r="CC12" s="61" t="s">
        <v>47</v>
      </c>
      <c r="CD12" s="61" t="s">
        <v>47</v>
      </c>
      <c r="CE12" s="61" t="s">
        <v>47</v>
      </c>
      <c r="CF12" s="61" t="s">
        <v>47</v>
      </c>
      <c r="CG12" s="61" t="s">
        <v>47</v>
      </c>
      <c r="CH12" s="61" t="s">
        <v>47</v>
      </c>
      <c r="CI12" s="61">
        <v>-10546899</v>
      </c>
      <c r="CJ12" s="61" t="s">
        <v>47</v>
      </c>
      <c r="CK12" s="61" t="s">
        <v>47</v>
      </c>
      <c r="CL12" s="61" t="s">
        <v>47</v>
      </c>
      <c r="CM12" s="61" t="s">
        <v>47</v>
      </c>
      <c r="CN12" s="61" t="s">
        <v>47</v>
      </c>
      <c r="CO12" s="62" t="s">
        <v>47</v>
      </c>
      <c r="CP12" s="65" t="s">
        <v>47</v>
      </c>
      <c r="CQ12" s="61" t="s">
        <v>47</v>
      </c>
      <c r="CR12" s="61" t="s">
        <v>47</v>
      </c>
      <c r="CS12" s="61" t="s">
        <v>47</v>
      </c>
      <c r="CT12" s="61" t="s">
        <v>47</v>
      </c>
      <c r="CU12" s="65">
        <v>-25963661</v>
      </c>
      <c r="CV12" s="61" t="s">
        <v>47</v>
      </c>
      <c r="CW12" s="61" t="s">
        <v>47</v>
      </c>
      <c r="CX12" s="61">
        <v>-4219883</v>
      </c>
      <c r="CY12" s="61" t="s">
        <v>47</v>
      </c>
      <c r="CZ12" s="61" t="s">
        <v>47</v>
      </c>
      <c r="DA12" s="61" t="s">
        <v>47</v>
      </c>
      <c r="DB12" s="61" t="s">
        <v>47</v>
      </c>
      <c r="DC12" s="61" t="s">
        <v>47</v>
      </c>
      <c r="DD12" s="61">
        <v>425754</v>
      </c>
      <c r="DE12" s="69" t="s">
        <v>47</v>
      </c>
      <c r="DF12" s="67">
        <v>-585678343</v>
      </c>
      <c r="DG12" s="60" t="s">
        <v>47</v>
      </c>
      <c r="DH12" s="63" t="s">
        <v>47</v>
      </c>
      <c r="DI12" s="63">
        <v>-585678343</v>
      </c>
      <c r="DJ12" s="65">
        <v>69133</v>
      </c>
      <c r="DK12" s="65">
        <v>16890</v>
      </c>
      <c r="DL12" s="65">
        <v>-49801</v>
      </c>
      <c r="DM12" s="65">
        <v>-2632150</v>
      </c>
      <c r="DN12" s="65">
        <v>-2052885</v>
      </c>
      <c r="DO12" s="65">
        <v>-7810073</v>
      </c>
      <c r="DP12" s="65">
        <v>-1711320</v>
      </c>
      <c r="DQ12" s="65">
        <v>712951</v>
      </c>
      <c r="DR12" s="65" t="s">
        <v>47</v>
      </c>
      <c r="DS12" s="65" t="s">
        <v>47</v>
      </c>
      <c r="DT12" s="65" t="s">
        <v>47</v>
      </c>
      <c r="DU12" s="65" t="s">
        <v>47</v>
      </c>
      <c r="DV12" s="65" t="s">
        <v>47</v>
      </c>
      <c r="DW12" s="65" t="s">
        <v>47</v>
      </c>
      <c r="DX12" s="61" t="s">
        <v>47</v>
      </c>
      <c r="DY12" s="65" t="s">
        <v>47</v>
      </c>
      <c r="DZ12" s="65" t="s">
        <v>47</v>
      </c>
      <c r="EA12" s="65" t="s">
        <v>47</v>
      </c>
      <c r="EB12" s="65" t="s">
        <v>47</v>
      </c>
      <c r="EC12" s="65" t="s">
        <v>47</v>
      </c>
      <c r="ED12" s="65" t="s">
        <v>47</v>
      </c>
      <c r="EE12" s="65" t="s">
        <v>47</v>
      </c>
      <c r="EF12" s="65" t="s">
        <v>47</v>
      </c>
      <c r="EG12" s="65" t="s">
        <v>47</v>
      </c>
      <c r="EH12" s="63" t="s">
        <v>47</v>
      </c>
      <c r="EI12" s="67">
        <v>-13457255</v>
      </c>
      <c r="EJ12" s="65" t="s">
        <v>47</v>
      </c>
      <c r="EK12" s="65" t="s">
        <v>47</v>
      </c>
      <c r="EL12" s="62" t="s">
        <v>47</v>
      </c>
      <c r="EM12" s="63" t="s">
        <v>47</v>
      </c>
      <c r="EN12" s="60" t="s">
        <v>47</v>
      </c>
      <c r="EO12" s="65" t="s">
        <v>47</v>
      </c>
      <c r="EP12" s="62" t="s">
        <v>47</v>
      </c>
      <c r="EQ12" s="63" t="s">
        <v>47</v>
      </c>
      <c r="ER12" s="60">
        <v>-7950609</v>
      </c>
      <c r="ES12" s="65" t="s">
        <v>47</v>
      </c>
      <c r="ET12" s="61" t="s">
        <v>47</v>
      </c>
      <c r="EU12" s="61" t="s">
        <v>47</v>
      </c>
      <c r="EV12" s="61" t="s">
        <v>47</v>
      </c>
      <c r="EW12" s="61" t="s">
        <v>47</v>
      </c>
      <c r="EX12" s="61" t="s">
        <v>47</v>
      </c>
      <c r="EY12" s="61" t="s">
        <v>47</v>
      </c>
      <c r="EZ12" s="61" t="s">
        <v>47</v>
      </c>
      <c r="FA12" s="61" t="s">
        <v>47</v>
      </c>
      <c r="FB12" s="61" t="s">
        <v>47</v>
      </c>
      <c r="FC12" s="61" t="s">
        <v>47</v>
      </c>
      <c r="FD12" s="61" t="s">
        <v>47</v>
      </c>
      <c r="FE12" s="61" t="s">
        <v>47</v>
      </c>
      <c r="FF12" s="62" t="s">
        <v>47</v>
      </c>
      <c r="FG12" s="67">
        <v>-7950609</v>
      </c>
      <c r="FH12" s="63">
        <v>-607086207</v>
      </c>
      <c r="FI12" s="65" t="s">
        <v>47</v>
      </c>
      <c r="FJ12" s="63">
        <v>22571960</v>
      </c>
      <c r="FK12" s="120">
        <v>-584514247</v>
      </c>
      <c r="FL12" s="149"/>
      <c r="FM12" s="25">
        <v>12</v>
      </c>
      <c r="FN12" s="71">
        <v>-433811033</v>
      </c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>
        <v>-111562621</v>
      </c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>
        <v>-10546899</v>
      </c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>
        <v>-25963661</v>
      </c>
      <c r="IY12" s="71"/>
      <c r="IZ12" s="71"/>
      <c r="JA12" s="71">
        <v>-4219883</v>
      </c>
      <c r="JB12" s="71"/>
      <c r="JC12" s="71"/>
      <c r="JD12" s="71"/>
      <c r="JE12" s="71"/>
      <c r="JF12" s="71"/>
      <c r="JG12" s="71">
        <v>425754</v>
      </c>
      <c r="JH12" s="71"/>
      <c r="JI12" s="71">
        <v>69133</v>
      </c>
      <c r="JJ12" s="71">
        <v>16890</v>
      </c>
      <c r="JK12" s="71">
        <v>-49801</v>
      </c>
      <c r="JL12" s="71">
        <v>-2632150</v>
      </c>
      <c r="JM12" s="71">
        <v>-2052885</v>
      </c>
      <c r="JN12" s="71">
        <v>-7810073</v>
      </c>
      <c r="JO12" s="71">
        <v>-1711320</v>
      </c>
      <c r="JP12" s="71">
        <v>712951</v>
      </c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>
        <v>-7950609</v>
      </c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</row>
    <row r="13" spans="1:454" s="24" customFormat="1" x14ac:dyDescent="0.15">
      <c r="A13" s="21">
        <v>13</v>
      </c>
      <c r="B13" s="57"/>
      <c r="C13" s="58" t="s">
        <v>332</v>
      </c>
      <c r="D13" s="58"/>
      <c r="E13" s="58"/>
      <c r="F13" s="58"/>
      <c r="G13" s="59"/>
      <c r="H13" s="60" t="s">
        <v>47</v>
      </c>
      <c r="I13" s="65" t="s">
        <v>47</v>
      </c>
      <c r="J13" s="61" t="s">
        <v>47</v>
      </c>
      <c r="K13" s="65" t="s">
        <v>47</v>
      </c>
      <c r="L13" s="65" t="s">
        <v>47</v>
      </c>
      <c r="M13" s="65" t="s">
        <v>47</v>
      </c>
      <c r="N13" s="65" t="s">
        <v>47</v>
      </c>
      <c r="O13" s="65" t="s">
        <v>47</v>
      </c>
      <c r="P13" s="65" t="s">
        <v>47</v>
      </c>
      <c r="Q13" s="65" t="s">
        <v>47</v>
      </c>
      <c r="R13" s="60" t="s">
        <v>47</v>
      </c>
      <c r="S13" s="63" t="s">
        <v>47</v>
      </c>
      <c r="T13" s="63" t="s">
        <v>47</v>
      </c>
      <c r="U13" s="60" t="s">
        <v>47</v>
      </c>
      <c r="V13" s="61" t="s">
        <v>47</v>
      </c>
      <c r="W13" s="69" t="s">
        <v>47</v>
      </c>
      <c r="X13" s="69" t="s">
        <v>47</v>
      </c>
      <c r="Y13" s="61" t="s">
        <v>47</v>
      </c>
      <c r="Z13" s="61" t="s">
        <v>47</v>
      </c>
      <c r="AA13" s="61" t="s">
        <v>47</v>
      </c>
      <c r="AB13" s="61" t="s">
        <v>47</v>
      </c>
      <c r="AC13" s="61" t="s">
        <v>47</v>
      </c>
      <c r="AD13" s="61" t="s">
        <v>47</v>
      </c>
      <c r="AE13" s="61" t="s">
        <v>47</v>
      </c>
      <c r="AF13" s="61" t="s">
        <v>47</v>
      </c>
      <c r="AG13" s="61" t="s">
        <v>47</v>
      </c>
      <c r="AH13" s="61" t="s">
        <v>47</v>
      </c>
      <c r="AI13" s="61" t="s">
        <v>47</v>
      </c>
      <c r="AJ13" s="61" t="s">
        <v>47</v>
      </c>
      <c r="AK13" s="61" t="s">
        <v>47</v>
      </c>
      <c r="AL13" s="61" t="s">
        <v>47</v>
      </c>
      <c r="AM13" s="61" t="s">
        <v>47</v>
      </c>
      <c r="AN13" s="61" t="s">
        <v>47</v>
      </c>
      <c r="AO13" s="61" t="s">
        <v>47</v>
      </c>
      <c r="AP13" s="61" t="s">
        <v>47</v>
      </c>
      <c r="AQ13" s="61" t="s">
        <v>47</v>
      </c>
      <c r="AR13" s="61" t="s">
        <v>47</v>
      </c>
      <c r="AS13" s="61" t="s">
        <v>47</v>
      </c>
      <c r="AT13" s="61" t="s">
        <v>47</v>
      </c>
      <c r="AU13" s="61" t="s">
        <v>47</v>
      </c>
      <c r="AV13" s="61" t="s">
        <v>47</v>
      </c>
      <c r="AW13" s="61" t="s">
        <v>47</v>
      </c>
      <c r="AX13" s="61" t="s">
        <v>47</v>
      </c>
      <c r="AY13" s="61" t="s">
        <v>47</v>
      </c>
      <c r="AZ13" s="61" t="s">
        <v>47</v>
      </c>
      <c r="BA13" s="61" t="s">
        <v>47</v>
      </c>
      <c r="BB13" s="61" t="s">
        <v>47</v>
      </c>
      <c r="BC13" s="61" t="s">
        <v>47</v>
      </c>
      <c r="BD13" s="61" t="s">
        <v>47</v>
      </c>
      <c r="BE13" s="61" t="s">
        <v>47</v>
      </c>
      <c r="BF13" s="61" t="s">
        <v>47</v>
      </c>
      <c r="BG13" s="61" t="s">
        <v>47</v>
      </c>
      <c r="BH13" s="61" t="s">
        <v>47</v>
      </c>
      <c r="BI13" s="65" t="s">
        <v>47</v>
      </c>
      <c r="BJ13" s="61" t="s">
        <v>47</v>
      </c>
      <c r="BK13" s="61" t="s">
        <v>47</v>
      </c>
      <c r="BL13" s="61" t="s">
        <v>47</v>
      </c>
      <c r="BM13" s="61" t="s">
        <v>47</v>
      </c>
      <c r="BN13" s="61" t="s">
        <v>47</v>
      </c>
      <c r="BO13" s="61" t="s">
        <v>47</v>
      </c>
      <c r="BP13" s="61" t="s">
        <v>47</v>
      </c>
      <c r="BQ13" s="61" t="s">
        <v>47</v>
      </c>
      <c r="BR13" s="61" t="s">
        <v>47</v>
      </c>
      <c r="BS13" s="61" t="s">
        <v>47</v>
      </c>
      <c r="BT13" s="61" t="s">
        <v>47</v>
      </c>
      <c r="BU13" s="61" t="s">
        <v>47</v>
      </c>
      <c r="BV13" s="61" t="s">
        <v>47</v>
      </c>
      <c r="BW13" s="61" t="s">
        <v>47</v>
      </c>
      <c r="BX13" s="61" t="s">
        <v>47</v>
      </c>
      <c r="BY13" s="61" t="s">
        <v>47</v>
      </c>
      <c r="BZ13" s="61" t="s">
        <v>47</v>
      </c>
      <c r="CA13" s="61" t="s">
        <v>47</v>
      </c>
      <c r="CB13" s="61" t="s">
        <v>47</v>
      </c>
      <c r="CC13" s="61" t="s">
        <v>47</v>
      </c>
      <c r="CD13" s="61" t="s">
        <v>47</v>
      </c>
      <c r="CE13" s="61" t="s">
        <v>47</v>
      </c>
      <c r="CF13" s="61" t="s">
        <v>47</v>
      </c>
      <c r="CG13" s="61" t="s">
        <v>47</v>
      </c>
      <c r="CH13" s="61" t="s">
        <v>47</v>
      </c>
      <c r="CI13" s="61" t="s">
        <v>47</v>
      </c>
      <c r="CJ13" s="61" t="s">
        <v>47</v>
      </c>
      <c r="CK13" s="61" t="s">
        <v>47</v>
      </c>
      <c r="CL13" s="61" t="s">
        <v>47</v>
      </c>
      <c r="CM13" s="61" t="s">
        <v>47</v>
      </c>
      <c r="CN13" s="61" t="s">
        <v>47</v>
      </c>
      <c r="CO13" s="62" t="s">
        <v>47</v>
      </c>
      <c r="CP13" s="65" t="s">
        <v>47</v>
      </c>
      <c r="CQ13" s="61" t="s">
        <v>47</v>
      </c>
      <c r="CR13" s="61" t="s">
        <v>47</v>
      </c>
      <c r="CS13" s="61" t="s">
        <v>47</v>
      </c>
      <c r="CT13" s="61" t="s">
        <v>47</v>
      </c>
      <c r="CU13" s="65" t="s">
        <v>47</v>
      </c>
      <c r="CV13" s="61" t="s">
        <v>47</v>
      </c>
      <c r="CW13" s="61" t="s">
        <v>47</v>
      </c>
      <c r="CX13" s="61" t="s">
        <v>47</v>
      </c>
      <c r="CY13" s="61" t="s">
        <v>47</v>
      </c>
      <c r="CZ13" s="61" t="s">
        <v>47</v>
      </c>
      <c r="DA13" s="61" t="s">
        <v>47</v>
      </c>
      <c r="DB13" s="61" t="s">
        <v>47</v>
      </c>
      <c r="DC13" s="61" t="s">
        <v>47</v>
      </c>
      <c r="DD13" s="61" t="s">
        <v>47</v>
      </c>
      <c r="DE13" s="69" t="s">
        <v>47</v>
      </c>
      <c r="DF13" s="67" t="s">
        <v>47</v>
      </c>
      <c r="DG13" s="60" t="s">
        <v>47</v>
      </c>
      <c r="DH13" s="63" t="s">
        <v>47</v>
      </c>
      <c r="DI13" s="63" t="s">
        <v>47</v>
      </c>
      <c r="DJ13" s="65" t="s">
        <v>47</v>
      </c>
      <c r="DK13" s="65" t="s">
        <v>47</v>
      </c>
      <c r="DL13" s="65" t="s">
        <v>47</v>
      </c>
      <c r="DM13" s="65" t="s">
        <v>47</v>
      </c>
      <c r="DN13" s="65" t="s">
        <v>47</v>
      </c>
      <c r="DO13" s="65" t="s">
        <v>47</v>
      </c>
      <c r="DP13" s="65" t="s">
        <v>47</v>
      </c>
      <c r="DQ13" s="65" t="s">
        <v>47</v>
      </c>
      <c r="DR13" s="65" t="s">
        <v>47</v>
      </c>
      <c r="DS13" s="65" t="s">
        <v>47</v>
      </c>
      <c r="DT13" s="65" t="s">
        <v>47</v>
      </c>
      <c r="DU13" s="65" t="s">
        <v>47</v>
      </c>
      <c r="DV13" s="65" t="s">
        <v>47</v>
      </c>
      <c r="DW13" s="65" t="s">
        <v>47</v>
      </c>
      <c r="DX13" s="61" t="s">
        <v>47</v>
      </c>
      <c r="DY13" s="65" t="s">
        <v>47</v>
      </c>
      <c r="DZ13" s="65" t="s">
        <v>47</v>
      </c>
      <c r="EA13" s="65" t="s">
        <v>47</v>
      </c>
      <c r="EB13" s="65" t="s">
        <v>47</v>
      </c>
      <c r="EC13" s="65" t="s">
        <v>47</v>
      </c>
      <c r="ED13" s="65" t="s">
        <v>47</v>
      </c>
      <c r="EE13" s="65" t="s">
        <v>47</v>
      </c>
      <c r="EF13" s="65" t="s">
        <v>47</v>
      </c>
      <c r="EG13" s="65" t="s">
        <v>47</v>
      </c>
      <c r="EH13" s="63" t="s">
        <v>47</v>
      </c>
      <c r="EI13" s="67" t="s">
        <v>47</v>
      </c>
      <c r="EJ13" s="65" t="s">
        <v>47</v>
      </c>
      <c r="EK13" s="65" t="s">
        <v>47</v>
      </c>
      <c r="EL13" s="62" t="s">
        <v>47</v>
      </c>
      <c r="EM13" s="63" t="s">
        <v>47</v>
      </c>
      <c r="EN13" s="60" t="s">
        <v>47</v>
      </c>
      <c r="EO13" s="65" t="s">
        <v>47</v>
      </c>
      <c r="EP13" s="62" t="s">
        <v>47</v>
      </c>
      <c r="EQ13" s="63" t="s">
        <v>47</v>
      </c>
      <c r="ER13" s="60" t="s">
        <v>47</v>
      </c>
      <c r="ES13" s="65" t="s">
        <v>47</v>
      </c>
      <c r="ET13" s="61" t="s">
        <v>47</v>
      </c>
      <c r="EU13" s="61" t="s">
        <v>47</v>
      </c>
      <c r="EV13" s="61" t="s">
        <v>47</v>
      </c>
      <c r="EW13" s="61" t="s">
        <v>47</v>
      </c>
      <c r="EX13" s="61" t="s">
        <v>47</v>
      </c>
      <c r="EY13" s="61" t="s">
        <v>47</v>
      </c>
      <c r="EZ13" s="61" t="s">
        <v>47</v>
      </c>
      <c r="FA13" s="61" t="s">
        <v>47</v>
      </c>
      <c r="FB13" s="61" t="s">
        <v>47</v>
      </c>
      <c r="FC13" s="61" t="s">
        <v>47</v>
      </c>
      <c r="FD13" s="61" t="s">
        <v>47</v>
      </c>
      <c r="FE13" s="61" t="s">
        <v>47</v>
      </c>
      <c r="FF13" s="62" t="s">
        <v>47</v>
      </c>
      <c r="FG13" s="67" t="s">
        <v>47</v>
      </c>
      <c r="FH13" s="67" t="s">
        <v>47</v>
      </c>
      <c r="FI13" s="65" t="s">
        <v>47</v>
      </c>
      <c r="FJ13" s="63" t="s">
        <v>47</v>
      </c>
      <c r="FK13" s="120" t="s">
        <v>47</v>
      </c>
      <c r="FL13" s="149"/>
      <c r="FM13" s="25">
        <v>13</v>
      </c>
      <c r="FN13" s="71">
        <v>0</v>
      </c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>
        <v>0</v>
      </c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>
        <v>0</v>
      </c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>
        <v>0</v>
      </c>
      <c r="IY13" s="71"/>
      <c r="IZ13" s="71"/>
      <c r="JA13" s="71">
        <v>0</v>
      </c>
      <c r="JB13" s="71"/>
      <c r="JC13" s="71"/>
      <c r="JD13" s="71"/>
      <c r="JE13" s="71"/>
      <c r="JF13" s="71"/>
      <c r="JG13" s="71">
        <v>0</v>
      </c>
      <c r="JH13" s="71"/>
      <c r="JI13" s="71">
        <v>0</v>
      </c>
      <c r="JJ13" s="71">
        <v>0</v>
      </c>
      <c r="JK13" s="71">
        <v>0</v>
      </c>
      <c r="JL13" s="71">
        <v>0</v>
      </c>
      <c r="JM13" s="71">
        <v>0</v>
      </c>
      <c r="JN13" s="71">
        <v>0</v>
      </c>
      <c r="JO13" s="71">
        <v>0</v>
      </c>
      <c r="JP13" s="71">
        <v>0</v>
      </c>
      <c r="JQ13" s="71"/>
      <c r="JR13" s="71"/>
      <c r="JS13" s="71"/>
      <c r="JT13" s="71"/>
      <c r="JU13" s="71"/>
      <c r="JV13" s="71"/>
      <c r="JW13" s="71"/>
      <c r="JX13" s="71"/>
      <c r="JY13" s="71"/>
      <c r="JZ13" s="71"/>
      <c r="KA13" s="71"/>
      <c r="KB13" s="71"/>
      <c r="KC13" s="71"/>
      <c r="KD13" s="71"/>
      <c r="KE13" s="71"/>
      <c r="KF13" s="71"/>
      <c r="KG13" s="71"/>
      <c r="KH13" s="71"/>
      <c r="KI13" s="71"/>
      <c r="KJ13" s="71"/>
      <c r="KK13" s="71"/>
      <c r="KL13" s="71"/>
      <c r="KM13" s="71"/>
      <c r="KN13" s="71">
        <v>0</v>
      </c>
      <c r="KO13" s="71"/>
      <c r="KP13" s="71"/>
      <c r="KQ13" s="71"/>
      <c r="KR13" s="71"/>
      <c r="KS13" s="71"/>
      <c r="KT13" s="71"/>
      <c r="KU13" s="71"/>
      <c r="KV13" s="71"/>
      <c r="KW13" s="71"/>
      <c r="KX13" s="71"/>
      <c r="KY13" s="71"/>
      <c r="KZ13" s="71"/>
      <c r="LA13" s="71"/>
      <c r="LB13" s="71"/>
    </row>
    <row r="14" spans="1:454" s="24" customFormat="1" x14ac:dyDescent="0.15">
      <c r="A14" s="21">
        <v>14</v>
      </c>
      <c r="B14" s="57"/>
      <c r="C14" s="58"/>
      <c r="D14" s="58" t="s">
        <v>333</v>
      </c>
      <c r="E14" s="58"/>
      <c r="F14" s="58"/>
      <c r="G14" s="59"/>
      <c r="H14" s="60" t="s">
        <v>47</v>
      </c>
      <c r="I14" s="65" t="s">
        <v>47</v>
      </c>
      <c r="J14" s="61" t="s">
        <v>47</v>
      </c>
      <c r="K14" s="65" t="s">
        <v>47</v>
      </c>
      <c r="L14" s="65" t="s">
        <v>47</v>
      </c>
      <c r="M14" s="65" t="s">
        <v>47</v>
      </c>
      <c r="N14" s="65" t="s">
        <v>47</v>
      </c>
      <c r="O14" s="65" t="s">
        <v>47</v>
      </c>
      <c r="P14" s="65" t="s">
        <v>47</v>
      </c>
      <c r="Q14" s="65" t="s">
        <v>47</v>
      </c>
      <c r="R14" s="60" t="s">
        <v>47</v>
      </c>
      <c r="S14" s="63" t="s">
        <v>47</v>
      </c>
      <c r="T14" s="63" t="s">
        <v>47</v>
      </c>
      <c r="U14" s="60" t="s">
        <v>47</v>
      </c>
      <c r="V14" s="61" t="s">
        <v>47</v>
      </c>
      <c r="W14" s="69" t="s">
        <v>47</v>
      </c>
      <c r="X14" s="69" t="s">
        <v>47</v>
      </c>
      <c r="Y14" s="61" t="s">
        <v>47</v>
      </c>
      <c r="Z14" s="61" t="s">
        <v>47</v>
      </c>
      <c r="AA14" s="61" t="s">
        <v>47</v>
      </c>
      <c r="AB14" s="61" t="s">
        <v>47</v>
      </c>
      <c r="AC14" s="61" t="s">
        <v>47</v>
      </c>
      <c r="AD14" s="61" t="s">
        <v>47</v>
      </c>
      <c r="AE14" s="61" t="s">
        <v>47</v>
      </c>
      <c r="AF14" s="61" t="s">
        <v>47</v>
      </c>
      <c r="AG14" s="61" t="s">
        <v>47</v>
      </c>
      <c r="AH14" s="61" t="s">
        <v>47</v>
      </c>
      <c r="AI14" s="61" t="s">
        <v>47</v>
      </c>
      <c r="AJ14" s="61" t="s">
        <v>47</v>
      </c>
      <c r="AK14" s="61" t="s">
        <v>47</v>
      </c>
      <c r="AL14" s="61" t="s">
        <v>47</v>
      </c>
      <c r="AM14" s="61" t="s">
        <v>47</v>
      </c>
      <c r="AN14" s="61" t="s">
        <v>47</v>
      </c>
      <c r="AO14" s="61" t="s">
        <v>47</v>
      </c>
      <c r="AP14" s="61" t="s">
        <v>47</v>
      </c>
      <c r="AQ14" s="61" t="s">
        <v>47</v>
      </c>
      <c r="AR14" s="61" t="s">
        <v>47</v>
      </c>
      <c r="AS14" s="61" t="s">
        <v>47</v>
      </c>
      <c r="AT14" s="61" t="s">
        <v>47</v>
      </c>
      <c r="AU14" s="61" t="s">
        <v>47</v>
      </c>
      <c r="AV14" s="61" t="s">
        <v>47</v>
      </c>
      <c r="AW14" s="61" t="s">
        <v>47</v>
      </c>
      <c r="AX14" s="61" t="s">
        <v>47</v>
      </c>
      <c r="AY14" s="61" t="s">
        <v>47</v>
      </c>
      <c r="AZ14" s="61" t="s">
        <v>47</v>
      </c>
      <c r="BA14" s="61" t="s">
        <v>47</v>
      </c>
      <c r="BB14" s="61" t="s">
        <v>47</v>
      </c>
      <c r="BC14" s="61" t="s">
        <v>47</v>
      </c>
      <c r="BD14" s="61" t="s">
        <v>47</v>
      </c>
      <c r="BE14" s="61" t="s">
        <v>47</v>
      </c>
      <c r="BF14" s="61" t="s">
        <v>47</v>
      </c>
      <c r="BG14" s="61" t="s">
        <v>47</v>
      </c>
      <c r="BH14" s="61" t="s">
        <v>47</v>
      </c>
      <c r="BI14" s="65" t="s">
        <v>47</v>
      </c>
      <c r="BJ14" s="61" t="s">
        <v>47</v>
      </c>
      <c r="BK14" s="61" t="s">
        <v>47</v>
      </c>
      <c r="BL14" s="61" t="s">
        <v>47</v>
      </c>
      <c r="BM14" s="61" t="s">
        <v>47</v>
      </c>
      <c r="BN14" s="61" t="s">
        <v>47</v>
      </c>
      <c r="BO14" s="61" t="s">
        <v>47</v>
      </c>
      <c r="BP14" s="61" t="s">
        <v>47</v>
      </c>
      <c r="BQ14" s="61" t="s">
        <v>47</v>
      </c>
      <c r="BR14" s="61" t="s">
        <v>47</v>
      </c>
      <c r="BS14" s="61" t="s">
        <v>47</v>
      </c>
      <c r="BT14" s="61" t="s">
        <v>47</v>
      </c>
      <c r="BU14" s="61" t="s">
        <v>47</v>
      </c>
      <c r="BV14" s="61" t="s">
        <v>47</v>
      </c>
      <c r="BW14" s="61" t="s">
        <v>47</v>
      </c>
      <c r="BX14" s="61" t="s">
        <v>47</v>
      </c>
      <c r="BY14" s="61" t="s">
        <v>47</v>
      </c>
      <c r="BZ14" s="61" t="s">
        <v>47</v>
      </c>
      <c r="CA14" s="61" t="s">
        <v>47</v>
      </c>
      <c r="CB14" s="61" t="s">
        <v>47</v>
      </c>
      <c r="CC14" s="61" t="s">
        <v>47</v>
      </c>
      <c r="CD14" s="61" t="s">
        <v>47</v>
      </c>
      <c r="CE14" s="61" t="s">
        <v>47</v>
      </c>
      <c r="CF14" s="61" t="s">
        <v>47</v>
      </c>
      <c r="CG14" s="61" t="s">
        <v>47</v>
      </c>
      <c r="CH14" s="61" t="s">
        <v>47</v>
      </c>
      <c r="CI14" s="61" t="s">
        <v>47</v>
      </c>
      <c r="CJ14" s="61" t="s">
        <v>47</v>
      </c>
      <c r="CK14" s="61" t="s">
        <v>47</v>
      </c>
      <c r="CL14" s="61" t="s">
        <v>47</v>
      </c>
      <c r="CM14" s="61" t="s">
        <v>47</v>
      </c>
      <c r="CN14" s="61" t="s">
        <v>47</v>
      </c>
      <c r="CO14" s="62" t="s">
        <v>47</v>
      </c>
      <c r="CP14" s="65" t="s">
        <v>47</v>
      </c>
      <c r="CQ14" s="61" t="s">
        <v>47</v>
      </c>
      <c r="CR14" s="61" t="s">
        <v>47</v>
      </c>
      <c r="CS14" s="61" t="s">
        <v>47</v>
      </c>
      <c r="CT14" s="61" t="s">
        <v>47</v>
      </c>
      <c r="CU14" s="65" t="s">
        <v>47</v>
      </c>
      <c r="CV14" s="61" t="s">
        <v>47</v>
      </c>
      <c r="CW14" s="61" t="s">
        <v>47</v>
      </c>
      <c r="CX14" s="61" t="s">
        <v>47</v>
      </c>
      <c r="CY14" s="61" t="s">
        <v>47</v>
      </c>
      <c r="CZ14" s="61" t="s">
        <v>47</v>
      </c>
      <c r="DA14" s="61" t="s">
        <v>47</v>
      </c>
      <c r="DB14" s="61" t="s">
        <v>47</v>
      </c>
      <c r="DC14" s="61" t="s">
        <v>47</v>
      </c>
      <c r="DD14" s="61" t="s">
        <v>47</v>
      </c>
      <c r="DE14" s="69" t="s">
        <v>47</v>
      </c>
      <c r="DF14" s="67" t="s">
        <v>47</v>
      </c>
      <c r="DG14" s="60" t="s">
        <v>47</v>
      </c>
      <c r="DH14" s="151" t="s">
        <v>47</v>
      </c>
      <c r="DI14" s="63" t="s">
        <v>47</v>
      </c>
      <c r="DJ14" s="65" t="s">
        <v>47</v>
      </c>
      <c r="DK14" s="65" t="s">
        <v>47</v>
      </c>
      <c r="DL14" s="65" t="s">
        <v>47</v>
      </c>
      <c r="DM14" s="65" t="s">
        <v>47</v>
      </c>
      <c r="DN14" s="65" t="s">
        <v>47</v>
      </c>
      <c r="DO14" s="65" t="s">
        <v>47</v>
      </c>
      <c r="DP14" s="65" t="s">
        <v>47</v>
      </c>
      <c r="DQ14" s="65" t="s">
        <v>47</v>
      </c>
      <c r="DR14" s="65" t="s">
        <v>47</v>
      </c>
      <c r="DS14" s="65" t="s">
        <v>47</v>
      </c>
      <c r="DT14" s="65" t="s">
        <v>47</v>
      </c>
      <c r="DU14" s="65" t="s">
        <v>47</v>
      </c>
      <c r="DV14" s="65" t="s">
        <v>47</v>
      </c>
      <c r="DW14" s="65" t="s">
        <v>47</v>
      </c>
      <c r="DX14" s="61" t="s">
        <v>47</v>
      </c>
      <c r="DY14" s="65" t="s">
        <v>47</v>
      </c>
      <c r="DZ14" s="65" t="s">
        <v>47</v>
      </c>
      <c r="EA14" s="65" t="s">
        <v>47</v>
      </c>
      <c r="EB14" s="65" t="s">
        <v>47</v>
      </c>
      <c r="EC14" s="65" t="s">
        <v>47</v>
      </c>
      <c r="ED14" s="65" t="s">
        <v>47</v>
      </c>
      <c r="EE14" s="65" t="s">
        <v>47</v>
      </c>
      <c r="EF14" s="65" t="s">
        <v>47</v>
      </c>
      <c r="EG14" s="65" t="s">
        <v>47</v>
      </c>
      <c r="EH14" s="63" t="s">
        <v>47</v>
      </c>
      <c r="EI14" s="67" t="s">
        <v>47</v>
      </c>
      <c r="EJ14" s="65" t="s">
        <v>47</v>
      </c>
      <c r="EK14" s="65" t="s">
        <v>47</v>
      </c>
      <c r="EL14" s="62" t="s">
        <v>47</v>
      </c>
      <c r="EM14" s="67" t="s">
        <v>47</v>
      </c>
      <c r="EN14" s="66" t="s">
        <v>47</v>
      </c>
      <c r="EO14" s="65" t="s">
        <v>47</v>
      </c>
      <c r="EP14" s="62" t="s">
        <v>47</v>
      </c>
      <c r="EQ14" s="67" t="s">
        <v>47</v>
      </c>
      <c r="ER14" s="60" t="s">
        <v>47</v>
      </c>
      <c r="ES14" s="65" t="s">
        <v>47</v>
      </c>
      <c r="ET14" s="61" t="s">
        <v>47</v>
      </c>
      <c r="EU14" s="61" t="s">
        <v>47</v>
      </c>
      <c r="EV14" s="61" t="s">
        <v>47</v>
      </c>
      <c r="EW14" s="61" t="s">
        <v>47</v>
      </c>
      <c r="EX14" s="61" t="s">
        <v>47</v>
      </c>
      <c r="EY14" s="61" t="s">
        <v>47</v>
      </c>
      <c r="EZ14" s="61" t="s">
        <v>47</v>
      </c>
      <c r="FA14" s="61" t="s">
        <v>47</v>
      </c>
      <c r="FB14" s="61" t="s">
        <v>47</v>
      </c>
      <c r="FC14" s="61" t="s">
        <v>47</v>
      </c>
      <c r="FD14" s="61" t="s">
        <v>47</v>
      </c>
      <c r="FE14" s="61" t="s">
        <v>47</v>
      </c>
      <c r="FF14" s="62" t="s">
        <v>47</v>
      </c>
      <c r="FG14" s="67" t="s">
        <v>47</v>
      </c>
      <c r="FH14" s="67" t="s">
        <v>47</v>
      </c>
      <c r="FI14" s="65" t="s">
        <v>47</v>
      </c>
      <c r="FJ14" s="63" t="s">
        <v>47</v>
      </c>
      <c r="FK14" s="120" t="s">
        <v>47</v>
      </c>
      <c r="FL14" s="149"/>
      <c r="FM14" s="25">
        <v>14</v>
      </c>
      <c r="FN14" s="71">
        <v>0</v>
      </c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>
        <v>0</v>
      </c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>
        <v>0</v>
      </c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>
        <v>0</v>
      </c>
      <c r="IY14" s="71"/>
      <c r="IZ14" s="71"/>
      <c r="JA14" s="71">
        <v>0</v>
      </c>
      <c r="JB14" s="71"/>
      <c r="JC14" s="71"/>
      <c r="JD14" s="71"/>
      <c r="JE14" s="71"/>
      <c r="JF14" s="71"/>
      <c r="JG14" s="71">
        <v>0</v>
      </c>
      <c r="JH14" s="71"/>
      <c r="JI14" s="71">
        <v>0</v>
      </c>
      <c r="JJ14" s="71">
        <v>0</v>
      </c>
      <c r="JK14" s="71">
        <v>0</v>
      </c>
      <c r="JL14" s="71">
        <v>0</v>
      </c>
      <c r="JM14" s="71">
        <v>0</v>
      </c>
      <c r="JN14" s="71">
        <v>0</v>
      </c>
      <c r="JO14" s="71">
        <v>0</v>
      </c>
      <c r="JP14" s="71">
        <v>0</v>
      </c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  <c r="KH14" s="71"/>
      <c r="KI14" s="71"/>
      <c r="KJ14" s="71"/>
      <c r="KK14" s="71"/>
      <c r="KL14" s="71"/>
      <c r="KM14" s="71"/>
      <c r="KN14" s="71">
        <v>0</v>
      </c>
      <c r="KO14" s="71"/>
      <c r="KP14" s="71"/>
      <c r="KQ14" s="71"/>
      <c r="KR14" s="71"/>
      <c r="KS14" s="71"/>
      <c r="KT14" s="71"/>
      <c r="KU14" s="71"/>
      <c r="KV14" s="71"/>
      <c r="KW14" s="71"/>
      <c r="KX14" s="71"/>
      <c r="KY14" s="71"/>
      <c r="KZ14" s="71"/>
      <c r="LA14" s="71"/>
      <c r="LB14" s="71"/>
    </row>
    <row r="15" spans="1:454" s="24" customFormat="1" x14ac:dyDescent="0.15">
      <c r="A15" s="21">
        <v>15</v>
      </c>
      <c r="B15" s="57"/>
      <c r="C15" s="58"/>
      <c r="D15" s="58" t="s">
        <v>334</v>
      </c>
      <c r="E15" s="58"/>
      <c r="F15" s="58"/>
      <c r="G15" s="59"/>
      <c r="H15" s="60" t="s">
        <v>47</v>
      </c>
      <c r="I15" s="65" t="s">
        <v>47</v>
      </c>
      <c r="J15" s="61" t="s">
        <v>47</v>
      </c>
      <c r="K15" s="65" t="s">
        <v>47</v>
      </c>
      <c r="L15" s="65" t="s">
        <v>47</v>
      </c>
      <c r="M15" s="65" t="s">
        <v>47</v>
      </c>
      <c r="N15" s="65" t="s">
        <v>47</v>
      </c>
      <c r="O15" s="65" t="s">
        <v>47</v>
      </c>
      <c r="P15" s="65" t="s">
        <v>47</v>
      </c>
      <c r="Q15" s="65" t="s">
        <v>47</v>
      </c>
      <c r="R15" s="60" t="s">
        <v>47</v>
      </c>
      <c r="S15" s="63" t="s">
        <v>47</v>
      </c>
      <c r="T15" s="63" t="s">
        <v>47</v>
      </c>
      <c r="U15" s="60" t="s">
        <v>47</v>
      </c>
      <c r="V15" s="61" t="s">
        <v>47</v>
      </c>
      <c r="W15" s="69" t="s">
        <v>47</v>
      </c>
      <c r="X15" s="69" t="s">
        <v>47</v>
      </c>
      <c r="Y15" s="61" t="s">
        <v>47</v>
      </c>
      <c r="Z15" s="61" t="s">
        <v>47</v>
      </c>
      <c r="AA15" s="61" t="s">
        <v>47</v>
      </c>
      <c r="AB15" s="61" t="s">
        <v>47</v>
      </c>
      <c r="AC15" s="61" t="s">
        <v>47</v>
      </c>
      <c r="AD15" s="61" t="s">
        <v>47</v>
      </c>
      <c r="AE15" s="61" t="s">
        <v>47</v>
      </c>
      <c r="AF15" s="61" t="s">
        <v>47</v>
      </c>
      <c r="AG15" s="61" t="s">
        <v>47</v>
      </c>
      <c r="AH15" s="61" t="s">
        <v>47</v>
      </c>
      <c r="AI15" s="61" t="s">
        <v>47</v>
      </c>
      <c r="AJ15" s="61" t="s">
        <v>47</v>
      </c>
      <c r="AK15" s="61" t="s">
        <v>47</v>
      </c>
      <c r="AL15" s="61" t="s">
        <v>47</v>
      </c>
      <c r="AM15" s="61" t="s">
        <v>47</v>
      </c>
      <c r="AN15" s="61" t="s">
        <v>47</v>
      </c>
      <c r="AO15" s="61" t="s">
        <v>47</v>
      </c>
      <c r="AP15" s="61" t="s">
        <v>47</v>
      </c>
      <c r="AQ15" s="61" t="s">
        <v>47</v>
      </c>
      <c r="AR15" s="61" t="s">
        <v>47</v>
      </c>
      <c r="AS15" s="61" t="s">
        <v>47</v>
      </c>
      <c r="AT15" s="61" t="s">
        <v>47</v>
      </c>
      <c r="AU15" s="61" t="s">
        <v>47</v>
      </c>
      <c r="AV15" s="61" t="s">
        <v>47</v>
      </c>
      <c r="AW15" s="61" t="s">
        <v>47</v>
      </c>
      <c r="AX15" s="61" t="s">
        <v>47</v>
      </c>
      <c r="AY15" s="61" t="s">
        <v>47</v>
      </c>
      <c r="AZ15" s="61" t="s">
        <v>47</v>
      </c>
      <c r="BA15" s="61" t="s">
        <v>47</v>
      </c>
      <c r="BB15" s="61" t="s">
        <v>47</v>
      </c>
      <c r="BC15" s="61" t="s">
        <v>47</v>
      </c>
      <c r="BD15" s="61" t="s">
        <v>47</v>
      </c>
      <c r="BE15" s="61" t="s">
        <v>47</v>
      </c>
      <c r="BF15" s="61" t="s">
        <v>47</v>
      </c>
      <c r="BG15" s="61" t="s">
        <v>47</v>
      </c>
      <c r="BH15" s="61" t="s">
        <v>47</v>
      </c>
      <c r="BI15" s="65" t="s">
        <v>47</v>
      </c>
      <c r="BJ15" s="61" t="s">
        <v>47</v>
      </c>
      <c r="BK15" s="61" t="s">
        <v>47</v>
      </c>
      <c r="BL15" s="61" t="s">
        <v>47</v>
      </c>
      <c r="BM15" s="61" t="s">
        <v>47</v>
      </c>
      <c r="BN15" s="61" t="s">
        <v>47</v>
      </c>
      <c r="BO15" s="61" t="s">
        <v>47</v>
      </c>
      <c r="BP15" s="61" t="s">
        <v>47</v>
      </c>
      <c r="BQ15" s="61" t="s">
        <v>47</v>
      </c>
      <c r="BR15" s="61" t="s">
        <v>47</v>
      </c>
      <c r="BS15" s="61" t="s">
        <v>47</v>
      </c>
      <c r="BT15" s="61" t="s">
        <v>47</v>
      </c>
      <c r="BU15" s="61" t="s">
        <v>47</v>
      </c>
      <c r="BV15" s="61" t="s">
        <v>47</v>
      </c>
      <c r="BW15" s="61" t="s">
        <v>47</v>
      </c>
      <c r="BX15" s="61" t="s">
        <v>47</v>
      </c>
      <c r="BY15" s="61" t="s">
        <v>47</v>
      </c>
      <c r="BZ15" s="61" t="s">
        <v>47</v>
      </c>
      <c r="CA15" s="61" t="s">
        <v>47</v>
      </c>
      <c r="CB15" s="61" t="s">
        <v>47</v>
      </c>
      <c r="CC15" s="61" t="s">
        <v>47</v>
      </c>
      <c r="CD15" s="61" t="s">
        <v>47</v>
      </c>
      <c r="CE15" s="61" t="s">
        <v>47</v>
      </c>
      <c r="CF15" s="61" t="s">
        <v>47</v>
      </c>
      <c r="CG15" s="61" t="s">
        <v>47</v>
      </c>
      <c r="CH15" s="61" t="s">
        <v>47</v>
      </c>
      <c r="CI15" s="61" t="s">
        <v>47</v>
      </c>
      <c r="CJ15" s="61" t="s">
        <v>47</v>
      </c>
      <c r="CK15" s="61" t="s">
        <v>47</v>
      </c>
      <c r="CL15" s="61" t="s">
        <v>47</v>
      </c>
      <c r="CM15" s="61" t="s">
        <v>47</v>
      </c>
      <c r="CN15" s="61" t="s">
        <v>47</v>
      </c>
      <c r="CO15" s="62" t="s">
        <v>47</v>
      </c>
      <c r="CP15" s="65" t="s">
        <v>47</v>
      </c>
      <c r="CQ15" s="61" t="s">
        <v>47</v>
      </c>
      <c r="CR15" s="61" t="s">
        <v>47</v>
      </c>
      <c r="CS15" s="61" t="s">
        <v>47</v>
      </c>
      <c r="CT15" s="61" t="s">
        <v>47</v>
      </c>
      <c r="CU15" s="65" t="s">
        <v>47</v>
      </c>
      <c r="CV15" s="61" t="s">
        <v>47</v>
      </c>
      <c r="CW15" s="61" t="s">
        <v>47</v>
      </c>
      <c r="CX15" s="61" t="s">
        <v>47</v>
      </c>
      <c r="CY15" s="61" t="s">
        <v>47</v>
      </c>
      <c r="CZ15" s="61" t="s">
        <v>47</v>
      </c>
      <c r="DA15" s="61" t="s">
        <v>47</v>
      </c>
      <c r="DB15" s="61" t="s">
        <v>47</v>
      </c>
      <c r="DC15" s="61" t="s">
        <v>47</v>
      </c>
      <c r="DD15" s="61" t="s">
        <v>47</v>
      </c>
      <c r="DE15" s="69" t="s">
        <v>47</v>
      </c>
      <c r="DF15" s="67" t="s">
        <v>47</v>
      </c>
      <c r="DG15" s="60" t="s">
        <v>47</v>
      </c>
      <c r="DH15" s="151" t="s">
        <v>47</v>
      </c>
      <c r="DI15" s="63" t="s">
        <v>47</v>
      </c>
      <c r="DJ15" s="65" t="s">
        <v>47</v>
      </c>
      <c r="DK15" s="65" t="s">
        <v>47</v>
      </c>
      <c r="DL15" s="65" t="s">
        <v>47</v>
      </c>
      <c r="DM15" s="65" t="s">
        <v>47</v>
      </c>
      <c r="DN15" s="65" t="s">
        <v>47</v>
      </c>
      <c r="DO15" s="65" t="s">
        <v>47</v>
      </c>
      <c r="DP15" s="65" t="s">
        <v>47</v>
      </c>
      <c r="DQ15" s="65" t="s">
        <v>47</v>
      </c>
      <c r="DR15" s="65" t="s">
        <v>47</v>
      </c>
      <c r="DS15" s="65" t="s">
        <v>47</v>
      </c>
      <c r="DT15" s="65" t="s">
        <v>47</v>
      </c>
      <c r="DU15" s="65" t="s">
        <v>47</v>
      </c>
      <c r="DV15" s="65" t="s">
        <v>47</v>
      </c>
      <c r="DW15" s="65" t="s">
        <v>47</v>
      </c>
      <c r="DX15" s="61" t="s">
        <v>47</v>
      </c>
      <c r="DY15" s="65" t="s">
        <v>47</v>
      </c>
      <c r="DZ15" s="65" t="s">
        <v>47</v>
      </c>
      <c r="EA15" s="65" t="s">
        <v>47</v>
      </c>
      <c r="EB15" s="65" t="s">
        <v>47</v>
      </c>
      <c r="EC15" s="65" t="s">
        <v>47</v>
      </c>
      <c r="ED15" s="65" t="s">
        <v>47</v>
      </c>
      <c r="EE15" s="65" t="s">
        <v>47</v>
      </c>
      <c r="EF15" s="65" t="s">
        <v>47</v>
      </c>
      <c r="EG15" s="65" t="s">
        <v>47</v>
      </c>
      <c r="EH15" s="63" t="s">
        <v>47</v>
      </c>
      <c r="EI15" s="67" t="s">
        <v>47</v>
      </c>
      <c r="EJ15" s="65" t="s">
        <v>47</v>
      </c>
      <c r="EK15" s="65" t="s">
        <v>47</v>
      </c>
      <c r="EL15" s="62" t="s">
        <v>47</v>
      </c>
      <c r="EM15" s="67" t="s">
        <v>47</v>
      </c>
      <c r="EN15" s="66" t="s">
        <v>47</v>
      </c>
      <c r="EO15" s="65" t="s">
        <v>47</v>
      </c>
      <c r="EP15" s="62" t="s">
        <v>47</v>
      </c>
      <c r="EQ15" s="67" t="s">
        <v>47</v>
      </c>
      <c r="ER15" s="60" t="s">
        <v>47</v>
      </c>
      <c r="ES15" s="65" t="s">
        <v>47</v>
      </c>
      <c r="ET15" s="61" t="s">
        <v>47</v>
      </c>
      <c r="EU15" s="61" t="s">
        <v>47</v>
      </c>
      <c r="EV15" s="61" t="s">
        <v>47</v>
      </c>
      <c r="EW15" s="61" t="s">
        <v>47</v>
      </c>
      <c r="EX15" s="61" t="s">
        <v>47</v>
      </c>
      <c r="EY15" s="61" t="s">
        <v>47</v>
      </c>
      <c r="EZ15" s="61" t="s">
        <v>47</v>
      </c>
      <c r="FA15" s="61" t="s">
        <v>47</v>
      </c>
      <c r="FB15" s="61" t="s">
        <v>47</v>
      </c>
      <c r="FC15" s="61" t="s">
        <v>47</v>
      </c>
      <c r="FD15" s="61" t="s">
        <v>47</v>
      </c>
      <c r="FE15" s="61" t="s">
        <v>47</v>
      </c>
      <c r="FF15" s="62" t="s">
        <v>47</v>
      </c>
      <c r="FG15" s="67" t="s">
        <v>47</v>
      </c>
      <c r="FH15" s="67" t="s">
        <v>47</v>
      </c>
      <c r="FI15" s="65" t="s">
        <v>47</v>
      </c>
      <c r="FJ15" s="63" t="s">
        <v>47</v>
      </c>
      <c r="FK15" s="120" t="s">
        <v>47</v>
      </c>
      <c r="FL15" s="149"/>
      <c r="FM15" s="25">
        <v>15</v>
      </c>
      <c r="FN15" s="71">
        <v>0</v>
      </c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>
        <v>0</v>
      </c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>
        <v>0</v>
      </c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>
        <v>0</v>
      </c>
      <c r="IY15" s="71"/>
      <c r="IZ15" s="71"/>
      <c r="JA15" s="71">
        <v>0</v>
      </c>
      <c r="JB15" s="71"/>
      <c r="JC15" s="71"/>
      <c r="JD15" s="71"/>
      <c r="JE15" s="71"/>
      <c r="JF15" s="71"/>
      <c r="JG15" s="71">
        <v>0</v>
      </c>
      <c r="JH15" s="71"/>
      <c r="JI15" s="71">
        <v>0</v>
      </c>
      <c r="JJ15" s="71">
        <v>0</v>
      </c>
      <c r="JK15" s="71">
        <v>0</v>
      </c>
      <c r="JL15" s="71">
        <v>0</v>
      </c>
      <c r="JM15" s="71">
        <v>0</v>
      </c>
      <c r="JN15" s="71">
        <v>0</v>
      </c>
      <c r="JO15" s="71">
        <v>0</v>
      </c>
      <c r="JP15" s="71">
        <v>0</v>
      </c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>
        <v>0</v>
      </c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</row>
    <row r="16" spans="1:454" s="24" customFormat="1" x14ac:dyDescent="0.15">
      <c r="A16" s="21">
        <v>16</v>
      </c>
      <c r="B16" s="57"/>
      <c r="C16" s="58"/>
      <c r="D16" s="58" t="s">
        <v>335</v>
      </c>
      <c r="E16" s="58"/>
      <c r="F16" s="58"/>
      <c r="G16" s="59"/>
      <c r="H16" s="60" t="s">
        <v>47</v>
      </c>
      <c r="I16" s="65" t="s">
        <v>47</v>
      </c>
      <c r="J16" s="61" t="s">
        <v>47</v>
      </c>
      <c r="K16" s="65" t="s">
        <v>47</v>
      </c>
      <c r="L16" s="65" t="s">
        <v>47</v>
      </c>
      <c r="M16" s="65" t="s">
        <v>47</v>
      </c>
      <c r="N16" s="65" t="s">
        <v>47</v>
      </c>
      <c r="O16" s="65" t="s">
        <v>47</v>
      </c>
      <c r="P16" s="65" t="s">
        <v>47</v>
      </c>
      <c r="Q16" s="65" t="s">
        <v>47</v>
      </c>
      <c r="R16" s="60" t="s">
        <v>47</v>
      </c>
      <c r="S16" s="63" t="s">
        <v>47</v>
      </c>
      <c r="T16" s="63" t="s">
        <v>47</v>
      </c>
      <c r="U16" s="60" t="s">
        <v>47</v>
      </c>
      <c r="V16" s="61" t="s">
        <v>47</v>
      </c>
      <c r="W16" s="69" t="s">
        <v>47</v>
      </c>
      <c r="X16" s="69" t="s">
        <v>47</v>
      </c>
      <c r="Y16" s="61" t="s">
        <v>47</v>
      </c>
      <c r="Z16" s="61" t="s">
        <v>47</v>
      </c>
      <c r="AA16" s="61" t="s">
        <v>47</v>
      </c>
      <c r="AB16" s="61" t="s">
        <v>47</v>
      </c>
      <c r="AC16" s="61" t="s">
        <v>47</v>
      </c>
      <c r="AD16" s="61" t="s">
        <v>47</v>
      </c>
      <c r="AE16" s="61" t="s">
        <v>47</v>
      </c>
      <c r="AF16" s="61" t="s">
        <v>47</v>
      </c>
      <c r="AG16" s="61" t="s">
        <v>47</v>
      </c>
      <c r="AH16" s="61" t="s">
        <v>47</v>
      </c>
      <c r="AI16" s="61" t="s">
        <v>47</v>
      </c>
      <c r="AJ16" s="61" t="s">
        <v>47</v>
      </c>
      <c r="AK16" s="61" t="s">
        <v>47</v>
      </c>
      <c r="AL16" s="61" t="s">
        <v>47</v>
      </c>
      <c r="AM16" s="61" t="s">
        <v>47</v>
      </c>
      <c r="AN16" s="61" t="s">
        <v>47</v>
      </c>
      <c r="AO16" s="61" t="s">
        <v>47</v>
      </c>
      <c r="AP16" s="61" t="s">
        <v>47</v>
      </c>
      <c r="AQ16" s="61" t="s">
        <v>47</v>
      </c>
      <c r="AR16" s="61" t="s">
        <v>47</v>
      </c>
      <c r="AS16" s="61" t="s">
        <v>47</v>
      </c>
      <c r="AT16" s="61" t="s">
        <v>47</v>
      </c>
      <c r="AU16" s="61" t="s">
        <v>47</v>
      </c>
      <c r="AV16" s="61" t="s">
        <v>47</v>
      </c>
      <c r="AW16" s="61" t="s">
        <v>47</v>
      </c>
      <c r="AX16" s="61" t="s">
        <v>47</v>
      </c>
      <c r="AY16" s="61" t="s">
        <v>47</v>
      </c>
      <c r="AZ16" s="61" t="s">
        <v>47</v>
      </c>
      <c r="BA16" s="61" t="s">
        <v>47</v>
      </c>
      <c r="BB16" s="61" t="s">
        <v>47</v>
      </c>
      <c r="BC16" s="61" t="s">
        <v>47</v>
      </c>
      <c r="BD16" s="61" t="s">
        <v>47</v>
      </c>
      <c r="BE16" s="61" t="s">
        <v>47</v>
      </c>
      <c r="BF16" s="61" t="s">
        <v>47</v>
      </c>
      <c r="BG16" s="61" t="s">
        <v>47</v>
      </c>
      <c r="BH16" s="61" t="s">
        <v>47</v>
      </c>
      <c r="BI16" s="65" t="s">
        <v>47</v>
      </c>
      <c r="BJ16" s="61" t="s">
        <v>47</v>
      </c>
      <c r="BK16" s="61" t="s">
        <v>47</v>
      </c>
      <c r="BL16" s="61" t="s">
        <v>47</v>
      </c>
      <c r="BM16" s="61" t="s">
        <v>47</v>
      </c>
      <c r="BN16" s="61" t="s">
        <v>47</v>
      </c>
      <c r="BO16" s="61" t="s">
        <v>47</v>
      </c>
      <c r="BP16" s="61" t="s">
        <v>47</v>
      </c>
      <c r="BQ16" s="61" t="s">
        <v>47</v>
      </c>
      <c r="BR16" s="61" t="s">
        <v>47</v>
      </c>
      <c r="BS16" s="61" t="s">
        <v>47</v>
      </c>
      <c r="BT16" s="61" t="s">
        <v>47</v>
      </c>
      <c r="BU16" s="61" t="s">
        <v>47</v>
      </c>
      <c r="BV16" s="61" t="s">
        <v>47</v>
      </c>
      <c r="BW16" s="61" t="s">
        <v>47</v>
      </c>
      <c r="BX16" s="61" t="s">
        <v>47</v>
      </c>
      <c r="BY16" s="61" t="s">
        <v>47</v>
      </c>
      <c r="BZ16" s="61" t="s">
        <v>47</v>
      </c>
      <c r="CA16" s="61" t="s">
        <v>47</v>
      </c>
      <c r="CB16" s="61" t="s">
        <v>47</v>
      </c>
      <c r="CC16" s="61" t="s">
        <v>47</v>
      </c>
      <c r="CD16" s="61" t="s">
        <v>47</v>
      </c>
      <c r="CE16" s="61" t="s">
        <v>47</v>
      </c>
      <c r="CF16" s="61" t="s">
        <v>47</v>
      </c>
      <c r="CG16" s="61" t="s">
        <v>47</v>
      </c>
      <c r="CH16" s="61" t="s">
        <v>47</v>
      </c>
      <c r="CI16" s="61" t="s">
        <v>47</v>
      </c>
      <c r="CJ16" s="61" t="s">
        <v>47</v>
      </c>
      <c r="CK16" s="61" t="s">
        <v>47</v>
      </c>
      <c r="CL16" s="61" t="s">
        <v>47</v>
      </c>
      <c r="CM16" s="61" t="s">
        <v>47</v>
      </c>
      <c r="CN16" s="61" t="s">
        <v>47</v>
      </c>
      <c r="CO16" s="62" t="s">
        <v>47</v>
      </c>
      <c r="CP16" s="65" t="s">
        <v>47</v>
      </c>
      <c r="CQ16" s="61" t="s">
        <v>47</v>
      </c>
      <c r="CR16" s="61" t="s">
        <v>47</v>
      </c>
      <c r="CS16" s="61" t="s">
        <v>47</v>
      </c>
      <c r="CT16" s="61" t="s">
        <v>47</v>
      </c>
      <c r="CU16" s="65" t="s">
        <v>47</v>
      </c>
      <c r="CV16" s="61" t="s">
        <v>47</v>
      </c>
      <c r="CW16" s="61" t="s">
        <v>47</v>
      </c>
      <c r="CX16" s="61" t="s">
        <v>47</v>
      </c>
      <c r="CY16" s="61" t="s">
        <v>47</v>
      </c>
      <c r="CZ16" s="61" t="s">
        <v>47</v>
      </c>
      <c r="DA16" s="61" t="s">
        <v>47</v>
      </c>
      <c r="DB16" s="61" t="s">
        <v>47</v>
      </c>
      <c r="DC16" s="61" t="s">
        <v>47</v>
      </c>
      <c r="DD16" s="61" t="s">
        <v>47</v>
      </c>
      <c r="DE16" s="69" t="s">
        <v>47</v>
      </c>
      <c r="DF16" s="67" t="s">
        <v>47</v>
      </c>
      <c r="DG16" s="60" t="s">
        <v>47</v>
      </c>
      <c r="DH16" s="151" t="s">
        <v>47</v>
      </c>
      <c r="DI16" s="63" t="s">
        <v>47</v>
      </c>
      <c r="DJ16" s="65" t="s">
        <v>47</v>
      </c>
      <c r="DK16" s="65" t="s">
        <v>47</v>
      </c>
      <c r="DL16" s="65" t="s">
        <v>47</v>
      </c>
      <c r="DM16" s="65" t="s">
        <v>47</v>
      </c>
      <c r="DN16" s="65" t="s">
        <v>47</v>
      </c>
      <c r="DO16" s="65" t="s">
        <v>47</v>
      </c>
      <c r="DP16" s="65" t="s">
        <v>47</v>
      </c>
      <c r="DQ16" s="65" t="s">
        <v>47</v>
      </c>
      <c r="DR16" s="65" t="s">
        <v>47</v>
      </c>
      <c r="DS16" s="65" t="s">
        <v>47</v>
      </c>
      <c r="DT16" s="65" t="s">
        <v>47</v>
      </c>
      <c r="DU16" s="65" t="s">
        <v>47</v>
      </c>
      <c r="DV16" s="65" t="s">
        <v>47</v>
      </c>
      <c r="DW16" s="65" t="s">
        <v>47</v>
      </c>
      <c r="DX16" s="61" t="s">
        <v>47</v>
      </c>
      <c r="DY16" s="65" t="s">
        <v>47</v>
      </c>
      <c r="DZ16" s="65" t="s">
        <v>47</v>
      </c>
      <c r="EA16" s="65" t="s">
        <v>47</v>
      </c>
      <c r="EB16" s="65" t="s">
        <v>47</v>
      </c>
      <c r="EC16" s="65" t="s">
        <v>47</v>
      </c>
      <c r="ED16" s="65" t="s">
        <v>47</v>
      </c>
      <c r="EE16" s="65" t="s">
        <v>47</v>
      </c>
      <c r="EF16" s="65" t="s">
        <v>47</v>
      </c>
      <c r="EG16" s="65" t="s">
        <v>47</v>
      </c>
      <c r="EH16" s="63" t="s">
        <v>47</v>
      </c>
      <c r="EI16" s="67" t="s">
        <v>47</v>
      </c>
      <c r="EJ16" s="65" t="s">
        <v>47</v>
      </c>
      <c r="EK16" s="65" t="s">
        <v>47</v>
      </c>
      <c r="EL16" s="62" t="s">
        <v>47</v>
      </c>
      <c r="EM16" s="67" t="s">
        <v>47</v>
      </c>
      <c r="EN16" s="66" t="s">
        <v>47</v>
      </c>
      <c r="EO16" s="65" t="s">
        <v>47</v>
      </c>
      <c r="EP16" s="62" t="s">
        <v>47</v>
      </c>
      <c r="EQ16" s="67" t="s">
        <v>47</v>
      </c>
      <c r="ER16" s="60" t="s">
        <v>47</v>
      </c>
      <c r="ES16" s="65" t="s">
        <v>47</v>
      </c>
      <c r="ET16" s="61" t="s">
        <v>47</v>
      </c>
      <c r="EU16" s="61" t="s">
        <v>47</v>
      </c>
      <c r="EV16" s="61" t="s">
        <v>47</v>
      </c>
      <c r="EW16" s="61" t="s">
        <v>47</v>
      </c>
      <c r="EX16" s="61" t="s">
        <v>47</v>
      </c>
      <c r="EY16" s="61" t="s">
        <v>47</v>
      </c>
      <c r="EZ16" s="61" t="s">
        <v>47</v>
      </c>
      <c r="FA16" s="61" t="s">
        <v>47</v>
      </c>
      <c r="FB16" s="61" t="s">
        <v>47</v>
      </c>
      <c r="FC16" s="61" t="s">
        <v>47</v>
      </c>
      <c r="FD16" s="61" t="s">
        <v>47</v>
      </c>
      <c r="FE16" s="61" t="s">
        <v>47</v>
      </c>
      <c r="FF16" s="62" t="s">
        <v>47</v>
      </c>
      <c r="FG16" s="67" t="s">
        <v>47</v>
      </c>
      <c r="FH16" s="67" t="s">
        <v>47</v>
      </c>
      <c r="FI16" s="65" t="s">
        <v>47</v>
      </c>
      <c r="FJ16" s="63" t="s">
        <v>47</v>
      </c>
      <c r="FK16" s="120" t="s">
        <v>47</v>
      </c>
      <c r="FL16" s="149"/>
      <c r="FM16" s="25">
        <v>16</v>
      </c>
      <c r="FN16" s="71">
        <v>0</v>
      </c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>
        <v>0</v>
      </c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>
        <v>0</v>
      </c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>
        <v>0</v>
      </c>
      <c r="IY16" s="71"/>
      <c r="IZ16" s="71"/>
      <c r="JA16" s="71">
        <v>0</v>
      </c>
      <c r="JB16" s="71"/>
      <c r="JC16" s="71"/>
      <c r="JD16" s="71"/>
      <c r="JE16" s="71"/>
      <c r="JF16" s="71"/>
      <c r="JG16" s="71">
        <v>0</v>
      </c>
      <c r="JH16" s="71"/>
      <c r="JI16" s="71">
        <v>0</v>
      </c>
      <c r="JJ16" s="71">
        <v>0</v>
      </c>
      <c r="JK16" s="71">
        <v>0</v>
      </c>
      <c r="JL16" s="71">
        <v>0</v>
      </c>
      <c r="JM16" s="71">
        <v>0</v>
      </c>
      <c r="JN16" s="71">
        <v>0</v>
      </c>
      <c r="JO16" s="71">
        <v>0</v>
      </c>
      <c r="JP16" s="71">
        <v>0</v>
      </c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  <c r="KH16" s="71"/>
      <c r="KI16" s="71"/>
      <c r="KJ16" s="71"/>
      <c r="KK16" s="71"/>
      <c r="KL16" s="71"/>
      <c r="KM16" s="71"/>
      <c r="KN16" s="71">
        <v>0</v>
      </c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</row>
    <row r="17" spans="1:325" s="24" customFormat="1" x14ac:dyDescent="0.15">
      <c r="A17" s="21">
        <v>17</v>
      </c>
      <c r="B17" s="57"/>
      <c r="C17" s="58"/>
      <c r="D17" s="58" t="s">
        <v>336</v>
      </c>
      <c r="E17" s="58"/>
      <c r="F17" s="58"/>
      <c r="G17" s="59"/>
      <c r="H17" s="60" t="s">
        <v>47</v>
      </c>
      <c r="I17" s="65" t="s">
        <v>47</v>
      </c>
      <c r="J17" s="61" t="s">
        <v>47</v>
      </c>
      <c r="K17" s="65" t="s">
        <v>47</v>
      </c>
      <c r="L17" s="65" t="s">
        <v>47</v>
      </c>
      <c r="M17" s="65" t="s">
        <v>47</v>
      </c>
      <c r="N17" s="65" t="s">
        <v>47</v>
      </c>
      <c r="O17" s="65" t="s">
        <v>47</v>
      </c>
      <c r="P17" s="65" t="s">
        <v>47</v>
      </c>
      <c r="Q17" s="65" t="s">
        <v>47</v>
      </c>
      <c r="R17" s="60" t="s">
        <v>47</v>
      </c>
      <c r="S17" s="63" t="s">
        <v>47</v>
      </c>
      <c r="T17" s="63" t="s">
        <v>47</v>
      </c>
      <c r="U17" s="60" t="s">
        <v>47</v>
      </c>
      <c r="V17" s="61" t="s">
        <v>47</v>
      </c>
      <c r="W17" s="69" t="s">
        <v>47</v>
      </c>
      <c r="X17" s="69" t="s">
        <v>47</v>
      </c>
      <c r="Y17" s="61" t="s">
        <v>47</v>
      </c>
      <c r="Z17" s="61" t="s">
        <v>47</v>
      </c>
      <c r="AA17" s="61" t="s">
        <v>47</v>
      </c>
      <c r="AB17" s="61" t="s">
        <v>47</v>
      </c>
      <c r="AC17" s="61" t="s">
        <v>47</v>
      </c>
      <c r="AD17" s="61" t="s">
        <v>47</v>
      </c>
      <c r="AE17" s="61" t="s">
        <v>47</v>
      </c>
      <c r="AF17" s="61" t="s">
        <v>47</v>
      </c>
      <c r="AG17" s="61" t="s">
        <v>47</v>
      </c>
      <c r="AH17" s="61" t="s">
        <v>47</v>
      </c>
      <c r="AI17" s="61" t="s">
        <v>47</v>
      </c>
      <c r="AJ17" s="61" t="s">
        <v>47</v>
      </c>
      <c r="AK17" s="61" t="s">
        <v>47</v>
      </c>
      <c r="AL17" s="61" t="s">
        <v>47</v>
      </c>
      <c r="AM17" s="61" t="s">
        <v>47</v>
      </c>
      <c r="AN17" s="61" t="s">
        <v>47</v>
      </c>
      <c r="AO17" s="61" t="s">
        <v>47</v>
      </c>
      <c r="AP17" s="61" t="s">
        <v>47</v>
      </c>
      <c r="AQ17" s="61" t="s">
        <v>47</v>
      </c>
      <c r="AR17" s="61" t="s">
        <v>47</v>
      </c>
      <c r="AS17" s="61" t="s">
        <v>47</v>
      </c>
      <c r="AT17" s="61" t="s">
        <v>47</v>
      </c>
      <c r="AU17" s="61" t="s">
        <v>47</v>
      </c>
      <c r="AV17" s="61" t="s">
        <v>47</v>
      </c>
      <c r="AW17" s="61" t="s">
        <v>47</v>
      </c>
      <c r="AX17" s="61" t="s">
        <v>47</v>
      </c>
      <c r="AY17" s="61" t="s">
        <v>47</v>
      </c>
      <c r="AZ17" s="61" t="s">
        <v>47</v>
      </c>
      <c r="BA17" s="61" t="s">
        <v>47</v>
      </c>
      <c r="BB17" s="61" t="s">
        <v>47</v>
      </c>
      <c r="BC17" s="61" t="s">
        <v>47</v>
      </c>
      <c r="BD17" s="61" t="s">
        <v>47</v>
      </c>
      <c r="BE17" s="61" t="s">
        <v>47</v>
      </c>
      <c r="BF17" s="61" t="s">
        <v>47</v>
      </c>
      <c r="BG17" s="61" t="s">
        <v>47</v>
      </c>
      <c r="BH17" s="61" t="s">
        <v>47</v>
      </c>
      <c r="BI17" s="65" t="s">
        <v>47</v>
      </c>
      <c r="BJ17" s="61" t="s">
        <v>47</v>
      </c>
      <c r="BK17" s="61" t="s">
        <v>47</v>
      </c>
      <c r="BL17" s="61" t="s">
        <v>47</v>
      </c>
      <c r="BM17" s="61" t="s">
        <v>47</v>
      </c>
      <c r="BN17" s="61" t="s">
        <v>47</v>
      </c>
      <c r="BO17" s="61" t="s">
        <v>47</v>
      </c>
      <c r="BP17" s="61" t="s">
        <v>47</v>
      </c>
      <c r="BQ17" s="61" t="s">
        <v>47</v>
      </c>
      <c r="BR17" s="61" t="s">
        <v>47</v>
      </c>
      <c r="BS17" s="61" t="s">
        <v>47</v>
      </c>
      <c r="BT17" s="61" t="s">
        <v>47</v>
      </c>
      <c r="BU17" s="61" t="s">
        <v>47</v>
      </c>
      <c r="BV17" s="61" t="s">
        <v>47</v>
      </c>
      <c r="BW17" s="61" t="s">
        <v>47</v>
      </c>
      <c r="BX17" s="61" t="s">
        <v>47</v>
      </c>
      <c r="BY17" s="61" t="s">
        <v>47</v>
      </c>
      <c r="BZ17" s="61" t="s">
        <v>47</v>
      </c>
      <c r="CA17" s="61" t="s">
        <v>47</v>
      </c>
      <c r="CB17" s="61" t="s">
        <v>47</v>
      </c>
      <c r="CC17" s="61" t="s">
        <v>47</v>
      </c>
      <c r="CD17" s="61" t="s">
        <v>47</v>
      </c>
      <c r="CE17" s="61" t="s">
        <v>47</v>
      </c>
      <c r="CF17" s="61" t="s">
        <v>47</v>
      </c>
      <c r="CG17" s="61" t="s">
        <v>47</v>
      </c>
      <c r="CH17" s="61" t="s">
        <v>47</v>
      </c>
      <c r="CI17" s="61" t="s">
        <v>47</v>
      </c>
      <c r="CJ17" s="61" t="s">
        <v>47</v>
      </c>
      <c r="CK17" s="61" t="s">
        <v>47</v>
      </c>
      <c r="CL17" s="61" t="s">
        <v>47</v>
      </c>
      <c r="CM17" s="61" t="s">
        <v>47</v>
      </c>
      <c r="CN17" s="61" t="s">
        <v>47</v>
      </c>
      <c r="CO17" s="62" t="s">
        <v>47</v>
      </c>
      <c r="CP17" s="65" t="s">
        <v>47</v>
      </c>
      <c r="CQ17" s="61" t="s">
        <v>47</v>
      </c>
      <c r="CR17" s="61" t="s">
        <v>47</v>
      </c>
      <c r="CS17" s="61" t="s">
        <v>47</v>
      </c>
      <c r="CT17" s="61" t="s">
        <v>47</v>
      </c>
      <c r="CU17" s="65" t="s">
        <v>47</v>
      </c>
      <c r="CV17" s="61" t="s">
        <v>47</v>
      </c>
      <c r="CW17" s="61" t="s">
        <v>47</v>
      </c>
      <c r="CX17" s="61" t="s">
        <v>47</v>
      </c>
      <c r="CY17" s="61" t="s">
        <v>47</v>
      </c>
      <c r="CZ17" s="61" t="s">
        <v>47</v>
      </c>
      <c r="DA17" s="61" t="s">
        <v>47</v>
      </c>
      <c r="DB17" s="61" t="s">
        <v>47</v>
      </c>
      <c r="DC17" s="61" t="s">
        <v>47</v>
      </c>
      <c r="DD17" s="61" t="s">
        <v>47</v>
      </c>
      <c r="DE17" s="69" t="s">
        <v>47</v>
      </c>
      <c r="DF17" s="67" t="s">
        <v>47</v>
      </c>
      <c r="DG17" s="60" t="s">
        <v>47</v>
      </c>
      <c r="DH17" s="151" t="s">
        <v>47</v>
      </c>
      <c r="DI17" s="63" t="s">
        <v>47</v>
      </c>
      <c r="DJ17" s="65" t="s">
        <v>47</v>
      </c>
      <c r="DK17" s="65" t="s">
        <v>47</v>
      </c>
      <c r="DL17" s="65" t="s">
        <v>47</v>
      </c>
      <c r="DM17" s="65" t="s">
        <v>47</v>
      </c>
      <c r="DN17" s="65" t="s">
        <v>47</v>
      </c>
      <c r="DO17" s="65" t="s">
        <v>47</v>
      </c>
      <c r="DP17" s="65" t="s">
        <v>47</v>
      </c>
      <c r="DQ17" s="65" t="s">
        <v>47</v>
      </c>
      <c r="DR17" s="65" t="s">
        <v>47</v>
      </c>
      <c r="DS17" s="65" t="s">
        <v>47</v>
      </c>
      <c r="DT17" s="65" t="s">
        <v>47</v>
      </c>
      <c r="DU17" s="65" t="s">
        <v>47</v>
      </c>
      <c r="DV17" s="65" t="s">
        <v>47</v>
      </c>
      <c r="DW17" s="65" t="s">
        <v>47</v>
      </c>
      <c r="DX17" s="61" t="s">
        <v>47</v>
      </c>
      <c r="DY17" s="65" t="s">
        <v>47</v>
      </c>
      <c r="DZ17" s="65" t="s">
        <v>47</v>
      </c>
      <c r="EA17" s="65" t="s">
        <v>47</v>
      </c>
      <c r="EB17" s="65" t="s">
        <v>47</v>
      </c>
      <c r="EC17" s="65" t="s">
        <v>47</v>
      </c>
      <c r="ED17" s="65" t="s">
        <v>47</v>
      </c>
      <c r="EE17" s="65" t="s">
        <v>47</v>
      </c>
      <c r="EF17" s="65" t="s">
        <v>47</v>
      </c>
      <c r="EG17" s="65" t="s">
        <v>47</v>
      </c>
      <c r="EH17" s="63" t="s">
        <v>47</v>
      </c>
      <c r="EI17" s="67" t="s">
        <v>47</v>
      </c>
      <c r="EJ17" s="65" t="s">
        <v>47</v>
      </c>
      <c r="EK17" s="65" t="s">
        <v>47</v>
      </c>
      <c r="EL17" s="62" t="s">
        <v>47</v>
      </c>
      <c r="EM17" s="67" t="s">
        <v>47</v>
      </c>
      <c r="EN17" s="66" t="s">
        <v>47</v>
      </c>
      <c r="EO17" s="65" t="s">
        <v>47</v>
      </c>
      <c r="EP17" s="62" t="s">
        <v>47</v>
      </c>
      <c r="EQ17" s="67" t="s">
        <v>47</v>
      </c>
      <c r="ER17" s="60" t="s">
        <v>47</v>
      </c>
      <c r="ES17" s="65" t="s">
        <v>47</v>
      </c>
      <c r="ET17" s="61" t="s">
        <v>47</v>
      </c>
      <c r="EU17" s="61" t="s">
        <v>47</v>
      </c>
      <c r="EV17" s="61" t="s">
        <v>47</v>
      </c>
      <c r="EW17" s="61" t="s">
        <v>47</v>
      </c>
      <c r="EX17" s="61" t="s">
        <v>47</v>
      </c>
      <c r="EY17" s="61" t="s">
        <v>47</v>
      </c>
      <c r="EZ17" s="61" t="s">
        <v>47</v>
      </c>
      <c r="FA17" s="61" t="s">
        <v>47</v>
      </c>
      <c r="FB17" s="61" t="s">
        <v>47</v>
      </c>
      <c r="FC17" s="61" t="s">
        <v>47</v>
      </c>
      <c r="FD17" s="61" t="s">
        <v>47</v>
      </c>
      <c r="FE17" s="61" t="s">
        <v>47</v>
      </c>
      <c r="FF17" s="62" t="s">
        <v>47</v>
      </c>
      <c r="FG17" s="67" t="s">
        <v>47</v>
      </c>
      <c r="FH17" s="67" t="s">
        <v>47</v>
      </c>
      <c r="FI17" s="65" t="s">
        <v>47</v>
      </c>
      <c r="FJ17" s="63" t="s">
        <v>47</v>
      </c>
      <c r="FK17" s="120" t="s">
        <v>47</v>
      </c>
      <c r="FL17" s="149"/>
      <c r="FM17" s="25">
        <v>17</v>
      </c>
      <c r="FN17" s="71">
        <v>0</v>
      </c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>
        <v>0</v>
      </c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>
        <v>0</v>
      </c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>
        <v>0</v>
      </c>
      <c r="IY17" s="71"/>
      <c r="IZ17" s="71"/>
      <c r="JA17" s="71">
        <v>0</v>
      </c>
      <c r="JB17" s="71"/>
      <c r="JC17" s="71"/>
      <c r="JD17" s="71"/>
      <c r="JE17" s="71"/>
      <c r="JF17" s="71"/>
      <c r="JG17" s="71">
        <v>0</v>
      </c>
      <c r="JH17" s="71"/>
      <c r="JI17" s="71">
        <v>0</v>
      </c>
      <c r="JJ17" s="71">
        <v>0</v>
      </c>
      <c r="JK17" s="71">
        <v>0</v>
      </c>
      <c r="JL17" s="71">
        <v>0</v>
      </c>
      <c r="JM17" s="71">
        <v>0</v>
      </c>
      <c r="JN17" s="71">
        <v>0</v>
      </c>
      <c r="JO17" s="71">
        <v>0</v>
      </c>
      <c r="JP17" s="71">
        <v>0</v>
      </c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  <c r="KH17" s="71"/>
      <c r="KI17" s="71"/>
      <c r="KJ17" s="71"/>
      <c r="KK17" s="71"/>
      <c r="KL17" s="71"/>
      <c r="KM17" s="71"/>
      <c r="KN17" s="71">
        <v>0</v>
      </c>
      <c r="KO17" s="71"/>
      <c r="KP17" s="71"/>
      <c r="KQ17" s="71"/>
      <c r="KR17" s="71"/>
      <c r="KS17" s="71"/>
      <c r="KT17" s="71"/>
      <c r="KU17" s="71"/>
      <c r="KV17" s="71"/>
      <c r="KW17" s="71"/>
      <c r="KX17" s="71"/>
      <c r="KY17" s="71"/>
      <c r="KZ17" s="71"/>
      <c r="LA17" s="71"/>
      <c r="LB17" s="71"/>
    </row>
    <row r="18" spans="1:325" s="24" customFormat="1" x14ac:dyDescent="0.15">
      <c r="A18" s="21">
        <v>18</v>
      </c>
      <c r="B18" s="57"/>
      <c r="C18" s="58" t="s">
        <v>337</v>
      </c>
      <c r="D18" s="58"/>
      <c r="E18" s="58"/>
      <c r="F18" s="58"/>
      <c r="G18" s="59"/>
      <c r="H18" s="60" t="s">
        <v>47</v>
      </c>
      <c r="I18" s="65" t="s">
        <v>47</v>
      </c>
      <c r="J18" s="61" t="s">
        <v>47</v>
      </c>
      <c r="K18" s="65" t="s">
        <v>47</v>
      </c>
      <c r="L18" s="65" t="s">
        <v>47</v>
      </c>
      <c r="M18" s="65" t="s">
        <v>47</v>
      </c>
      <c r="N18" s="65" t="s">
        <v>47</v>
      </c>
      <c r="O18" s="65" t="s">
        <v>47</v>
      </c>
      <c r="P18" s="65" t="s">
        <v>47</v>
      </c>
      <c r="Q18" s="65" t="s">
        <v>47</v>
      </c>
      <c r="R18" s="60" t="s">
        <v>47</v>
      </c>
      <c r="S18" s="63" t="s">
        <v>47</v>
      </c>
      <c r="T18" s="63" t="s">
        <v>47</v>
      </c>
      <c r="U18" s="60" t="s">
        <v>47</v>
      </c>
      <c r="V18" s="61" t="s">
        <v>47</v>
      </c>
      <c r="W18" s="69" t="s">
        <v>47</v>
      </c>
      <c r="X18" s="69" t="s">
        <v>47</v>
      </c>
      <c r="Y18" s="61" t="s">
        <v>47</v>
      </c>
      <c r="Z18" s="61" t="s">
        <v>47</v>
      </c>
      <c r="AA18" s="61" t="s">
        <v>47</v>
      </c>
      <c r="AB18" s="61" t="s">
        <v>47</v>
      </c>
      <c r="AC18" s="61" t="s">
        <v>47</v>
      </c>
      <c r="AD18" s="61" t="s">
        <v>47</v>
      </c>
      <c r="AE18" s="61" t="s">
        <v>47</v>
      </c>
      <c r="AF18" s="61" t="s">
        <v>47</v>
      </c>
      <c r="AG18" s="61" t="s">
        <v>47</v>
      </c>
      <c r="AH18" s="61" t="s">
        <v>47</v>
      </c>
      <c r="AI18" s="61" t="s">
        <v>47</v>
      </c>
      <c r="AJ18" s="61" t="s">
        <v>47</v>
      </c>
      <c r="AK18" s="61" t="s">
        <v>47</v>
      </c>
      <c r="AL18" s="61" t="s">
        <v>47</v>
      </c>
      <c r="AM18" s="61" t="s">
        <v>47</v>
      </c>
      <c r="AN18" s="61" t="s">
        <v>47</v>
      </c>
      <c r="AO18" s="61" t="s">
        <v>47</v>
      </c>
      <c r="AP18" s="61" t="s">
        <v>47</v>
      </c>
      <c r="AQ18" s="61" t="s">
        <v>47</v>
      </c>
      <c r="AR18" s="61" t="s">
        <v>47</v>
      </c>
      <c r="AS18" s="61" t="s">
        <v>47</v>
      </c>
      <c r="AT18" s="61" t="s">
        <v>47</v>
      </c>
      <c r="AU18" s="61" t="s">
        <v>47</v>
      </c>
      <c r="AV18" s="61" t="s">
        <v>47</v>
      </c>
      <c r="AW18" s="61" t="s">
        <v>47</v>
      </c>
      <c r="AX18" s="61" t="s">
        <v>47</v>
      </c>
      <c r="AY18" s="61" t="s">
        <v>47</v>
      </c>
      <c r="AZ18" s="61" t="s">
        <v>47</v>
      </c>
      <c r="BA18" s="61" t="s">
        <v>47</v>
      </c>
      <c r="BB18" s="61" t="s">
        <v>47</v>
      </c>
      <c r="BC18" s="61" t="s">
        <v>47</v>
      </c>
      <c r="BD18" s="61" t="s">
        <v>47</v>
      </c>
      <c r="BE18" s="61" t="s">
        <v>47</v>
      </c>
      <c r="BF18" s="61" t="s">
        <v>47</v>
      </c>
      <c r="BG18" s="61" t="s">
        <v>47</v>
      </c>
      <c r="BH18" s="61" t="s">
        <v>47</v>
      </c>
      <c r="BI18" s="65" t="s">
        <v>47</v>
      </c>
      <c r="BJ18" s="61" t="s">
        <v>47</v>
      </c>
      <c r="BK18" s="61" t="s">
        <v>47</v>
      </c>
      <c r="BL18" s="61" t="s">
        <v>47</v>
      </c>
      <c r="BM18" s="61" t="s">
        <v>47</v>
      </c>
      <c r="BN18" s="61" t="s">
        <v>47</v>
      </c>
      <c r="BO18" s="61" t="s">
        <v>47</v>
      </c>
      <c r="BP18" s="61" t="s">
        <v>47</v>
      </c>
      <c r="BQ18" s="61" t="s">
        <v>47</v>
      </c>
      <c r="BR18" s="61" t="s">
        <v>47</v>
      </c>
      <c r="BS18" s="61" t="s">
        <v>47</v>
      </c>
      <c r="BT18" s="61" t="s">
        <v>47</v>
      </c>
      <c r="BU18" s="61" t="s">
        <v>47</v>
      </c>
      <c r="BV18" s="61" t="s">
        <v>47</v>
      </c>
      <c r="BW18" s="61" t="s">
        <v>47</v>
      </c>
      <c r="BX18" s="61" t="s">
        <v>47</v>
      </c>
      <c r="BY18" s="61" t="s">
        <v>47</v>
      </c>
      <c r="BZ18" s="61" t="s">
        <v>47</v>
      </c>
      <c r="CA18" s="61" t="s">
        <v>47</v>
      </c>
      <c r="CB18" s="61" t="s">
        <v>47</v>
      </c>
      <c r="CC18" s="61" t="s">
        <v>47</v>
      </c>
      <c r="CD18" s="61" t="s">
        <v>47</v>
      </c>
      <c r="CE18" s="61" t="s">
        <v>47</v>
      </c>
      <c r="CF18" s="61" t="s">
        <v>47</v>
      </c>
      <c r="CG18" s="61" t="s">
        <v>47</v>
      </c>
      <c r="CH18" s="61" t="s">
        <v>47</v>
      </c>
      <c r="CI18" s="61" t="s">
        <v>47</v>
      </c>
      <c r="CJ18" s="61" t="s">
        <v>47</v>
      </c>
      <c r="CK18" s="61" t="s">
        <v>47</v>
      </c>
      <c r="CL18" s="61" t="s">
        <v>47</v>
      </c>
      <c r="CM18" s="61" t="s">
        <v>47</v>
      </c>
      <c r="CN18" s="61" t="s">
        <v>47</v>
      </c>
      <c r="CO18" s="62" t="s">
        <v>47</v>
      </c>
      <c r="CP18" s="65" t="s">
        <v>47</v>
      </c>
      <c r="CQ18" s="61" t="s">
        <v>47</v>
      </c>
      <c r="CR18" s="61" t="s">
        <v>47</v>
      </c>
      <c r="CS18" s="61" t="s">
        <v>47</v>
      </c>
      <c r="CT18" s="61" t="s">
        <v>47</v>
      </c>
      <c r="CU18" s="65" t="s">
        <v>47</v>
      </c>
      <c r="CV18" s="61" t="s">
        <v>47</v>
      </c>
      <c r="CW18" s="61" t="s">
        <v>47</v>
      </c>
      <c r="CX18" s="61" t="s">
        <v>47</v>
      </c>
      <c r="CY18" s="61" t="s">
        <v>47</v>
      </c>
      <c r="CZ18" s="61" t="s">
        <v>47</v>
      </c>
      <c r="DA18" s="61" t="s">
        <v>47</v>
      </c>
      <c r="DB18" s="61" t="s">
        <v>47</v>
      </c>
      <c r="DC18" s="61" t="s">
        <v>47</v>
      </c>
      <c r="DD18" s="61" t="s">
        <v>47</v>
      </c>
      <c r="DE18" s="69" t="s">
        <v>47</v>
      </c>
      <c r="DF18" s="67" t="s">
        <v>47</v>
      </c>
      <c r="DG18" s="60" t="s">
        <v>47</v>
      </c>
      <c r="DH18" s="151" t="s">
        <v>47</v>
      </c>
      <c r="DI18" s="63" t="s">
        <v>47</v>
      </c>
      <c r="DJ18" s="65" t="s">
        <v>47</v>
      </c>
      <c r="DK18" s="65" t="s">
        <v>47</v>
      </c>
      <c r="DL18" s="65" t="s">
        <v>47</v>
      </c>
      <c r="DM18" s="65" t="s">
        <v>47</v>
      </c>
      <c r="DN18" s="65" t="s">
        <v>47</v>
      </c>
      <c r="DO18" s="65">
        <v>3087</v>
      </c>
      <c r="DP18" s="65" t="s">
        <v>47</v>
      </c>
      <c r="DQ18" s="65" t="s">
        <v>47</v>
      </c>
      <c r="DR18" s="65" t="s">
        <v>47</v>
      </c>
      <c r="DS18" s="65" t="s">
        <v>47</v>
      </c>
      <c r="DT18" s="65" t="s">
        <v>47</v>
      </c>
      <c r="DU18" s="65" t="s">
        <v>47</v>
      </c>
      <c r="DV18" s="65" t="s">
        <v>47</v>
      </c>
      <c r="DW18" s="65" t="s">
        <v>47</v>
      </c>
      <c r="DX18" s="61" t="s">
        <v>47</v>
      </c>
      <c r="DY18" s="65" t="s">
        <v>47</v>
      </c>
      <c r="DZ18" s="65" t="s">
        <v>47</v>
      </c>
      <c r="EA18" s="65" t="s">
        <v>47</v>
      </c>
      <c r="EB18" s="65" t="s">
        <v>47</v>
      </c>
      <c r="EC18" s="65" t="s">
        <v>47</v>
      </c>
      <c r="ED18" s="65" t="s">
        <v>47</v>
      </c>
      <c r="EE18" s="65" t="s">
        <v>47</v>
      </c>
      <c r="EF18" s="65" t="s">
        <v>47</v>
      </c>
      <c r="EG18" s="65" t="s">
        <v>47</v>
      </c>
      <c r="EH18" s="63" t="s">
        <v>47</v>
      </c>
      <c r="EI18" s="67">
        <v>3087</v>
      </c>
      <c r="EJ18" s="65" t="s">
        <v>47</v>
      </c>
      <c r="EK18" s="65" t="s">
        <v>47</v>
      </c>
      <c r="EL18" s="62" t="s">
        <v>47</v>
      </c>
      <c r="EM18" s="67" t="s">
        <v>47</v>
      </c>
      <c r="EN18" s="66" t="s">
        <v>47</v>
      </c>
      <c r="EO18" s="65" t="s">
        <v>47</v>
      </c>
      <c r="EP18" s="62" t="s">
        <v>47</v>
      </c>
      <c r="EQ18" s="67" t="s">
        <v>47</v>
      </c>
      <c r="ER18" s="60" t="s">
        <v>47</v>
      </c>
      <c r="ES18" s="65" t="s">
        <v>47</v>
      </c>
      <c r="ET18" s="61" t="s">
        <v>47</v>
      </c>
      <c r="EU18" s="61" t="s">
        <v>47</v>
      </c>
      <c r="EV18" s="61" t="s">
        <v>47</v>
      </c>
      <c r="EW18" s="61" t="s">
        <v>47</v>
      </c>
      <c r="EX18" s="61" t="s">
        <v>47</v>
      </c>
      <c r="EY18" s="61" t="s">
        <v>47</v>
      </c>
      <c r="EZ18" s="61" t="s">
        <v>47</v>
      </c>
      <c r="FA18" s="61" t="s">
        <v>47</v>
      </c>
      <c r="FB18" s="61" t="s">
        <v>47</v>
      </c>
      <c r="FC18" s="61" t="s">
        <v>47</v>
      </c>
      <c r="FD18" s="61" t="s">
        <v>47</v>
      </c>
      <c r="FE18" s="61" t="s">
        <v>47</v>
      </c>
      <c r="FF18" s="62" t="s">
        <v>47</v>
      </c>
      <c r="FG18" s="67" t="s">
        <v>47</v>
      </c>
      <c r="FH18" s="67">
        <v>3087</v>
      </c>
      <c r="FI18" s="65" t="s">
        <v>47</v>
      </c>
      <c r="FJ18" s="63" t="s">
        <v>47</v>
      </c>
      <c r="FK18" s="120">
        <v>3087</v>
      </c>
      <c r="FL18" s="149"/>
      <c r="FM18" s="25">
        <v>18</v>
      </c>
      <c r="FN18" s="152">
        <v>0</v>
      </c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>
        <v>0</v>
      </c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>
        <v>0</v>
      </c>
      <c r="IM18" s="152"/>
      <c r="IN18" s="152"/>
      <c r="IO18" s="152"/>
      <c r="IP18" s="152"/>
      <c r="IQ18" s="152"/>
      <c r="IR18" s="152"/>
      <c r="IS18" s="152"/>
      <c r="IT18" s="152"/>
      <c r="IU18" s="152"/>
      <c r="IV18" s="152"/>
      <c r="IW18" s="152"/>
      <c r="IX18" s="152">
        <v>0</v>
      </c>
      <c r="IY18" s="152"/>
      <c r="IZ18" s="152"/>
      <c r="JA18" s="152">
        <v>0</v>
      </c>
      <c r="JB18" s="152"/>
      <c r="JC18" s="152"/>
      <c r="JD18" s="152"/>
      <c r="JE18" s="152"/>
      <c r="JF18" s="152"/>
      <c r="JG18" s="152">
        <v>0</v>
      </c>
      <c r="JH18" s="152"/>
      <c r="JI18" s="152">
        <v>0</v>
      </c>
      <c r="JJ18" s="152">
        <v>0</v>
      </c>
      <c r="JK18" s="152">
        <v>0</v>
      </c>
      <c r="JL18" s="152">
        <v>0</v>
      </c>
      <c r="JM18" s="152">
        <v>0</v>
      </c>
      <c r="JN18" s="152">
        <v>3087</v>
      </c>
      <c r="JO18" s="152">
        <v>0</v>
      </c>
      <c r="JP18" s="152">
        <v>0</v>
      </c>
      <c r="JQ18" s="152"/>
      <c r="JR18" s="152"/>
      <c r="JS18" s="152"/>
      <c r="JT18" s="152"/>
      <c r="JU18" s="152"/>
      <c r="JV18" s="152"/>
      <c r="JW18" s="152"/>
      <c r="JX18" s="152"/>
      <c r="JY18" s="152"/>
      <c r="JZ18" s="152"/>
      <c r="KA18" s="152"/>
      <c r="KB18" s="152"/>
      <c r="KC18" s="152"/>
      <c r="KD18" s="152"/>
      <c r="KE18" s="152"/>
      <c r="KF18" s="152"/>
      <c r="KG18" s="152"/>
      <c r="KH18" s="152"/>
      <c r="KI18" s="152"/>
      <c r="KJ18" s="152"/>
      <c r="KK18" s="152"/>
      <c r="KL18" s="152"/>
      <c r="KM18" s="152"/>
      <c r="KN18" s="152">
        <v>0</v>
      </c>
      <c r="KO18" s="152"/>
      <c r="KP18" s="152"/>
      <c r="KQ18" s="152"/>
      <c r="KR18" s="152"/>
      <c r="KS18" s="152"/>
      <c r="KT18" s="152"/>
      <c r="KU18" s="152"/>
      <c r="KV18" s="152"/>
      <c r="KW18" s="152"/>
      <c r="KX18" s="152"/>
      <c r="KY18" s="152"/>
      <c r="KZ18" s="152"/>
      <c r="LA18" s="152"/>
      <c r="LB18" s="152"/>
    </row>
    <row r="19" spans="1:325" s="24" customFormat="1" x14ac:dyDescent="0.15">
      <c r="A19" s="21">
        <v>19</v>
      </c>
      <c r="B19" s="57"/>
      <c r="C19" s="58" t="s">
        <v>338</v>
      </c>
      <c r="D19" s="58"/>
      <c r="E19" s="58"/>
      <c r="F19" s="58"/>
      <c r="G19" s="59"/>
      <c r="H19" s="60">
        <v>-18415024</v>
      </c>
      <c r="I19" s="65" t="s">
        <v>47</v>
      </c>
      <c r="J19" s="61" t="s">
        <v>47</v>
      </c>
      <c r="K19" s="65" t="s">
        <v>47</v>
      </c>
      <c r="L19" s="65" t="s">
        <v>47</v>
      </c>
      <c r="M19" s="65" t="s">
        <v>47</v>
      </c>
      <c r="N19" s="65" t="s">
        <v>47</v>
      </c>
      <c r="O19" s="65" t="s">
        <v>47</v>
      </c>
      <c r="P19" s="65" t="s">
        <v>47</v>
      </c>
      <c r="Q19" s="65" t="s">
        <v>47</v>
      </c>
      <c r="R19" s="60">
        <v>-18415024</v>
      </c>
      <c r="S19" s="63" t="s">
        <v>47</v>
      </c>
      <c r="T19" s="63">
        <v>-18415024</v>
      </c>
      <c r="U19" s="60" t="s">
        <v>47</v>
      </c>
      <c r="V19" s="61" t="s">
        <v>47</v>
      </c>
      <c r="W19" s="69" t="s">
        <v>47</v>
      </c>
      <c r="X19" s="69" t="s">
        <v>47</v>
      </c>
      <c r="Y19" s="61" t="s">
        <v>47</v>
      </c>
      <c r="Z19" s="61" t="s">
        <v>47</v>
      </c>
      <c r="AA19" s="61" t="s">
        <v>47</v>
      </c>
      <c r="AB19" s="61" t="s">
        <v>47</v>
      </c>
      <c r="AC19" s="61" t="s">
        <v>47</v>
      </c>
      <c r="AD19" s="61" t="s">
        <v>47</v>
      </c>
      <c r="AE19" s="61" t="s">
        <v>47</v>
      </c>
      <c r="AF19" s="61" t="s">
        <v>47</v>
      </c>
      <c r="AG19" s="61" t="s">
        <v>47</v>
      </c>
      <c r="AH19" s="61" t="s">
        <v>47</v>
      </c>
      <c r="AI19" s="61" t="s">
        <v>47</v>
      </c>
      <c r="AJ19" s="61" t="s">
        <v>47</v>
      </c>
      <c r="AK19" s="61" t="s">
        <v>47</v>
      </c>
      <c r="AL19" s="61" t="s">
        <v>47</v>
      </c>
      <c r="AM19" s="61" t="s">
        <v>47</v>
      </c>
      <c r="AN19" s="61" t="s">
        <v>47</v>
      </c>
      <c r="AO19" s="61" t="s">
        <v>47</v>
      </c>
      <c r="AP19" s="61" t="s">
        <v>47</v>
      </c>
      <c r="AQ19" s="61" t="s">
        <v>47</v>
      </c>
      <c r="AR19" s="61" t="s">
        <v>47</v>
      </c>
      <c r="AS19" s="61" t="s">
        <v>47</v>
      </c>
      <c r="AT19" s="61" t="s">
        <v>47</v>
      </c>
      <c r="AU19" s="61" t="s">
        <v>47</v>
      </c>
      <c r="AV19" s="61" t="s">
        <v>47</v>
      </c>
      <c r="AW19" s="61" t="s">
        <v>47</v>
      </c>
      <c r="AX19" s="61" t="s">
        <v>47</v>
      </c>
      <c r="AY19" s="61" t="s">
        <v>47</v>
      </c>
      <c r="AZ19" s="61" t="s">
        <v>47</v>
      </c>
      <c r="BA19" s="61" t="s">
        <v>47</v>
      </c>
      <c r="BB19" s="61" t="s">
        <v>47</v>
      </c>
      <c r="BC19" s="61" t="s">
        <v>47</v>
      </c>
      <c r="BD19" s="61" t="s">
        <v>47</v>
      </c>
      <c r="BE19" s="61" t="s">
        <v>47</v>
      </c>
      <c r="BF19" s="61" t="s">
        <v>47</v>
      </c>
      <c r="BG19" s="61" t="s">
        <v>47</v>
      </c>
      <c r="BH19" s="61" t="s">
        <v>47</v>
      </c>
      <c r="BI19" s="65" t="s">
        <v>47</v>
      </c>
      <c r="BJ19" s="61" t="s">
        <v>47</v>
      </c>
      <c r="BK19" s="61" t="s">
        <v>47</v>
      </c>
      <c r="BL19" s="61" t="s">
        <v>47</v>
      </c>
      <c r="BM19" s="61" t="s">
        <v>47</v>
      </c>
      <c r="BN19" s="61" t="s">
        <v>47</v>
      </c>
      <c r="BO19" s="61" t="s">
        <v>47</v>
      </c>
      <c r="BP19" s="61" t="s">
        <v>47</v>
      </c>
      <c r="BQ19" s="61" t="s">
        <v>47</v>
      </c>
      <c r="BR19" s="61" t="s">
        <v>47</v>
      </c>
      <c r="BS19" s="61" t="s">
        <v>47</v>
      </c>
      <c r="BT19" s="61" t="s">
        <v>47</v>
      </c>
      <c r="BU19" s="61" t="s">
        <v>47</v>
      </c>
      <c r="BV19" s="61" t="s">
        <v>47</v>
      </c>
      <c r="BW19" s="61" t="s">
        <v>47</v>
      </c>
      <c r="BX19" s="61" t="s">
        <v>47</v>
      </c>
      <c r="BY19" s="61" t="s">
        <v>47</v>
      </c>
      <c r="BZ19" s="61" t="s">
        <v>47</v>
      </c>
      <c r="CA19" s="61" t="s">
        <v>47</v>
      </c>
      <c r="CB19" s="61" t="s">
        <v>47</v>
      </c>
      <c r="CC19" s="61" t="s">
        <v>47</v>
      </c>
      <c r="CD19" s="61" t="s">
        <v>47</v>
      </c>
      <c r="CE19" s="61" t="s">
        <v>47</v>
      </c>
      <c r="CF19" s="61" t="s">
        <v>47</v>
      </c>
      <c r="CG19" s="61" t="s">
        <v>47</v>
      </c>
      <c r="CH19" s="61" t="s">
        <v>47</v>
      </c>
      <c r="CI19" s="61" t="s">
        <v>47</v>
      </c>
      <c r="CJ19" s="61" t="s">
        <v>47</v>
      </c>
      <c r="CK19" s="61" t="s">
        <v>47</v>
      </c>
      <c r="CL19" s="61" t="s">
        <v>47</v>
      </c>
      <c r="CM19" s="61" t="s">
        <v>47</v>
      </c>
      <c r="CN19" s="61" t="s">
        <v>47</v>
      </c>
      <c r="CO19" s="62" t="s">
        <v>47</v>
      </c>
      <c r="CP19" s="65" t="s">
        <v>47</v>
      </c>
      <c r="CQ19" s="61" t="s">
        <v>47</v>
      </c>
      <c r="CR19" s="61" t="s">
        <v>47</v>
      </c>
      <c r="CS19" s="61" t="s">
        <v>47</v>
      </c>
      <c r="CT19" s="61" t="s">
        <v>47</v>
      </c>
      <c r="CU19" s="65" t="s">
        <v>47</v>
      </c>
      <c r="CV19" s="61" t="s">
        <v>47</v>
      </c>
      <c r="CW19" s="61" t="s">
        <v>47</v>
      </c>
      <c r="CX19" s="61" t="s">
        <v>47</v>
      </c>
      <c r="CY19" s="61" t="s">
        <v>47</v>
      </c>
      <c r="CZ19" s="61" t="s">
        <v>47</v>
      </c>
      <c r="DA19" s="61" t="s">
        <v>47</v>
      </c>
      <c r="DB19" s="61" t="s">
        <v>47</v>
      </c>
      <c r="DC19" s="61" t="s">
        <v>47</v>
      </c>
      <c r="DD19" s="61" t="s">
        <v>47</v>
      </c>
      <c r="DE19" s="69" t="s">
        <v>47</v>
      </c>
      <c r="DF19" s="67">
        <v>-18415024</v>
      </c>
      <c r="DG19" s="60" t="s">
        <v>47</v>
      </c>
      <c r="DH19" s="151" t="s">
        <v>47</v>
      </c>
      <c r="DI19" s="63">
        <v>-18415024</v>
      </c>
      <c r="DJ19" s="65" t="s">
        <v>47</v>
      </c>
      <c r="DK19" s="65" t="s">
        <v>47</v>
      </c>
      <c r="DL19" s="65" t="s">
        <v>47</v>
      </c>
      <c r="DM19" s="65" t="s">
        <v>47</v>
      </c>
      <c r="DN19" s="65" t="s">
        <v>47</v>
      </c>
      <c r="DO19" s="65">
        <v>-774812</v>
      </c>
      <c r="DP19" s="65" t="s">
        <v>47</v>
      </c>
      <c r="DQ19" s="65" t="s">
        <v>47</v>
      </c>
      <c r="DR19" s="65" t="s">
        <v>47</v>
      </c>
      <c r="DS19" s="65" t="s">
        <v>47</v>
      </c>
      <c r="DT19" s="65" t="s">
        <v>47</v>
      </c>
      <c r="DU19" s="65" t="s">
        <v>47</v>
      </c>
      <c r="DV19" s="65" t="s">
        <v>47</v>
      </c>
      <c r="DW19" s="65" t="s">
        <v>47</v>
      </c>
      <c r="DX19" s="61" t="s">
        <v>47</v>
      </c>
      <c r="DY19" s="65" t="s">
        <v>47</v>
      </c>
      <c r="DZ19" s="65" t="s">
        <v>47</v>
      </c>
      <c r="EA19" s="65" t="s">
        <v>47</v>
      </c>
      <c r="EB19" s="65" t="s">
        <v>47</v>
      </c>
      <c r="EC19" s="65" t="s">
        <v>47</v>
      </c>
      <c r="ED19" s="65" t="s">
        <v>47</v>
      </c>
      <c r="EE19" s="65" t="s">
        <v>47</v>
      </c>
      <c r="EF19" s="65" t="s">
        <v>47</v>
      </c>
      <c r="EG19" s="65" t="s">
        <v>47</v>
      </c>
      <c r="EH19" s="63" t="s">
        <v>47</v>
      </c>
      <c r="EI19" s="67">
        <v>-774812</v>
      </c>
      <c r="EJ19" s="65" t="s">
        <v>47</v>
      </c>
      <c r="EK19" s="65" t="s">
        <v>47</v>
      </c>
      <c r="EL19" s="62" t="s">
        <v>47</v>
      </c>
      <c r="EM19" s="67" t="s">
        <v>47</v>
      </c>
      <c r="EN19" s="66" t="s">
        <v>47</v>
      </c>
      <c r="EO19" s="65" t="s">
        <v>47</v>
      </c>
      <c r="EP19" s="62" t="s">
        <v>47</v>
      </c>
      <c r="EQ19" s="67" t="s">
        <v>47</v>
      </c>
      <c r="ER19" s="60" t="s">
        <v>47</v>
      </c>
      <c r="ES19" s="65" t="s">
        <v>47</v>
      </c>
      <c r="ET19" s="61" t="s">
        <v>47</v>
      </c>
      <c r="EU19" s="61" t="s">
        <v>47</v>
      </c>
      <c r="EV19" s="61" t="s">
        <v>47</v>
      </c>
      <c r="EW19" s="61" t="s">
        <v>47</v>
      </c>
      <c r="EX19" s="61" t="s">
        <v>47</v>
      </c>
      <c r="EY19" s="61" t="s">
        <v>47</v>
      </c>
      <c r="EZ19" s="61" t="s">
        <v>47</v>
      </c>
      <c r="FA19" s="61" t="s">
        <v>47</v>
      </c>
      <c r="FB19" s="61" t="s">
        <v>47</v>
      </c>
      <c r="FC19" s="61" t="s">
        <v>47</v>
      </c>
      <c r="FD19" s="61" t="s">
        <v>47</v>
      </c>
      <c r="FE19" s="61" t="s">
        <v>47</v>
      </c>
      <c r="FF19" s="62" t="s">
        <v>47</v>
      </c>
      <c r="FG19" s="67" t="s">
        <v>47</v>
      </c>
      <c r="FH19" s="67">
        <v>-19189836</v>
      </c>
      <c r="FI19" s="65" t="s">
        <v>47</v>
      </c>
      <c r="FJ19" s="63" t="s">
        <v>47</v>
      </c>
      <c r="FK19" s="120">
        <v>-19189836</v>
      </c>
      <c r="FL19" s="149"/>
      <c r="FM19" s="25">
        <v>19</v>
      </c>
      <c r="FN19" s="152">
        <v>-18415024</v>
      </c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>
        <v>0</v>
      </c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2"/>
      <c r="IF19" s="152"/>
      <c r="IG19" s="152"/>
      <c r="IH19" s="152"/>
      <c r="II19" s="152"/>
      <c r="IJ19" s="152"/>
      <c r="IK19" s="152"/>
      <c r="IL19" s="152">
        <v>0</v>
      </c>
      <c r="IM19" s="152"/>
      <c r="IN19" s="152"/>
      <c r="IO19" s="152"/>
      <c r="IP19" s="152"/>
      <c r="IQ19" s="152"/>
      <c r="IR19" s="152"/>
      <c r="IS19" s="152"/>
      <c r="IT19" s="152"/>
      <c r="IU19" s="152"/>
      <c r="IV19" s="152"/>
      <c r="IW19" s="152"/>
      <c r="IX19" s="152">
        <v>0</v>
      </c>
      <c r="IY19" s="152"/>
      <c r="IZ19" s="152"/>
      <c r="JA19" s="152">
        <v>0</v>
      </c>
      <c r="JB19" s="152"/>
      <c r="JC19" s="152"/>
      <c r="JD19" s="152"/>
      <c r="JE19" s="152"/>
      <c r="JF19" s="152"/>
      <c r="JG19" s="152">
        <v>0</v>
      </c>
      <c r="JH19" s="152"/>
      <c r="JI19" s="152">
        <v>0</v>
      </c>
      <c r="JJ19" s="152">
        <v>0</v>
      </c>
      <c r="JK19" s="152">
        <v>0</v>
      </c>
      <c r="JL19" s="152">
        <v>0</v>
      </c>
      <c r="JM19" s="152">
        <v>0</v>
      </c>
      <c r="JN19" s="152">
        <v>-774812</v>
      </c>
      <c r="JO19" s="152">
        <v>0</v>
      </c>
      <c r="JP19" s="152">
        <v>0</v>
      </c>
      <c r="JQ19" s="152"/>
      <c r="JR19" s="152"/>
      <c r="JS19" s="152"/>
      <c r="JT19" s="152"/>
      <c r="JU19" s="152"/>
      <c r="JV19" s="152"/>
      <c r="JW19" s="152"/>
      <c r="JX19" s="152"/>
      <c r="JY19" s="152"/>
      <c r="JZ19" s="152"/>
      <c r="KA19" s="152"/>
      <c r="KB19" s="152"/>
      <c r="KC19" s="152"/>
      <c r="KD19" s="152"/>
      <c r="KE19" s="152"/>
      <c r="KF19" s="152"/>
      <c r="KG19" s="152"/>
      <c r="KH19" s="152"/>
      <c r="KI19" s="152"/>
      <c r="KJ19" s="152"/>
      <c r="KK19" s="152"/>
      <c r="KL19" s="152"/>
      <c r="KM19" s="152"/>
      <c r="KN19" s="152">
        <v>0</v>
      </c>
      <c r="KO19" s="152"/>
      <c r="KP19" s="152"/>
      <c r="KQ19" s="152"/>
      <c r="KR19" s="152"/>
      <c r="KS19" s="152"/>
      <c r="KT19" s="152"/>
      <c r="KU19" s="152"/>
      <c r="KV19" s="152"/>
      <c r="KW19" s="152"/>
      <c r="KX19" s="152"/>
      <c r="KY19" s="152"/>
      <c r="KZ19" s="152"/>
      <c r="LA19" s="152"/>
      <c r="LB19" s="152"/>
    </row>
    <row r="20" spans="1:325" s="24" customFormat="1" x14ac:dyDescent="0.15">
      <c r="A20" s="21">
        <v>20</v>
      </c>
      <c r="B20" s="57"/>
      <c r="C20" s="58" t="s">
        <v>339</v>
      </c>
      <c r="D20" s="58"/>
      <c r="E20" s="58"/>
      <c r="F20" s="58"/>
      <c r="G20" s="59"/>
      <c r="H20" s="60" t="s">
        <v>47</v>
      </c>
      <c r="I20" s="65" t="s">
        <v>47</v>
      </c>
      <c r="J20" s="61" t="s">
        <v>47</v>
      </c>
      <c r="K20" s="65" t="s">
        <v>47</v>
      </c>
      <c r="L20" s="65" t="s">
        <v>47</v>
      </c>
      <c r="M20" s="65" t="s">
        <v>47</v>
      </c>
      <c r="N20" s="65" t="s">
        <v>47</v>
      </c>
      <c r="O20" s="65" t="s">
        <v>47</v>
      </c>
      <c r="P20" s="65" t="s">
        <v>47</v>
      </c>
      <c r="Q20" s="65" t="s">
        <v>47</v>
      </c>
      <c r="R20" s="60" t="s">
        <v>47</v>
      </c>
      <c r="S20" s="63" t="s">
        <v>47</v>
      </c>
      <c r="T20" s="63" t="s">
        <v>47</v>
      </c>
      <c r="U20" s="60" t="s">
        <v>47</v>
      </c>
      <c r="V20" s="61" t="s">
        <v>47</v>
      </c>
      <c r="W20" s="69" t="s">
        <v>47</v>
      </c>
      <c r="X20" s="69" t="s">
        <v>47</v>
      </c>
      <c r="Y20" s="61" t="s">
        <v>47</v>
      </c>
      <c r="Z20" s="61" t="s">
        <v>47</v>
      </c>
      <c r="AA20" s="61" t="s">
        <v>47</v>
      </c>
      <c r="AB20" s="61" t="s">
        <v>47</v>
      </c>
      <c r="AC20" s="61" t="s">
        <v>47</v>
      </c>
      <c r="AD20" s="61" t="s">
        <v>47</v>
      </c>
      <c r="AE20" s="61" t="s">
        <v>47</v>
      </c>
      <c r="AF20" s="61" t="s">
        <v>47</v>
      </c>
      <c r="AG20" s="61" t="s">
        <v>47</v>
      </c>
      <c r="AH20" s="61" t="s">
        <v>47</v>
      </c>
      <c r="AI20" s="61" t="s">
        <v>47</v>
      </c>
      <c r="AJ20" s="61" t="s">
        <v>47</v>
      </c>
      <c r="AK20" s="61" t="s">
        <v>47</v>
      </c>
      <c r="AL20" s="61" t="s">
        <v>47</v>
      </c>
      <c r="AM20" s="61" t="s">
        <v>47</v>
      </c>
      <c r="AN20" s="61" t="s">
        <v>47</v>
      </c>
      <c r="AO20" s="61" t="s">
        <v>47</v>
      </c>
      <c r="AP20" s="61" t="s">
        <v>47</v>
      </c>
      <c r="AQ20" s="61" t="s">
        <v>47</v>
      </c>
      <c r="AR20" s="61" t="s">
        <v>47</v>
      </c>
      <c r="AS20" s="61" t="s">
        <v>47</v>
      </c>
      <c r="AT20" s="61" t="s">
        <v>47</v>
      </c>
      <c r="AU20" s="61" t="s">
        <v>47</v>
      </c>
      <c r="AV20" s="61" t="s">
        <v>47</v>
      </c>
      <c r="AW20" s="61" t="s">
        <v>47</v>
      </c>
      <c r="AX20" s="61" t="s">
        <v>47</v>
      </c>
      <c r="AY20" s="61" t="s">
        <v>47</v>
      </c>
      <c r="AZ20" s="61" t="s">
        <v>47</v>
      </c>
      <c r="BA20" s="61" t="s">
        <v>47</v>
      </c>
      <c r="BB20" s="61" t="s">
        <v>47</v>
      </c>
      <c r="BC20" s="61" t="s">
        <v>47</v>
      </c>
      <c r="BD20" s="61" t="s">
        <v>47</v>
      </c>
      <c r="BE20" s="61" t="s">
        <v>47</v>
      </c>
      <c r="BF20" s="61" t="s">
        <v>47</v>
      </c>
      <c r="BG20" s="61" t="s">
        <v>47</v>
      </c>
      <c r="BH20" s="61" t="s">
        <v>47</v>
      </c>
      <c r="BI20" s="65" t="s">
        <v>47</v>
      </c>
      <c r="BJ20" s="61" t="s">
        <v>47</v>
      </c>
      <c r="BK20" s="61" t="s">
        <v>47</v>
      </c>
      <c r="BL20" s="61" t="s">
        <v>47</v>
      </c>
      <c r="BM20" s="61" t="s">
        <v>47</v>
      </c>
      <c r="BN20" s="61" t="s">
        <v>47</v>
      </c>
      <c r="BO20" s="61" t="s">
        <v>47</v>
      </c>
      <c r="BP20" s="61" t="s">
        <v>47</v>
      </c>
      <c r="BQ20" s="61" t="s">
        <v>47</v>
      </c>
      <c r="BR20" s="61" t="s">
        <v>47</v>
      </c>
      <c r="BS20" s="61" t="s">
        <v>47</v>
      </c>
      <c r="BT20" s="61" t="s">
        <v>47</v>
      </c>
      <c r="BU20" s="61" t="s">
        <v>47</v>
      </c>
      <c r="BV20" s="61" t="s">
        <v>47</v>
      </c>
      <c r="BW20" s="61" t="s">
        <v>47</v>
      </c>
      <c r="BX20" s="61" t="s">
        <v>47</v>
      </c>
      <c r="BY20" s="61" t="s">
        <v>47</v>
      </c>
      <c r="BZ20" s="61" t="s">
        <v>47</v>
      </c>
      <c r="CA20" s="61" t="s">
        <v>47</v>
      </c>
      <c r="CB20" s="61" t="s">
        <v>47</v>
      </c>
      <c r="CC20" s="61" t="s">
        <v>47</v>
      </c>
      <c r="CD20" s="61" t="s">
        <v>47</v>
      </c>
      <c r="CE20" s="61" t="s">
        <v>47</v>
      </c>
      <c r="CF20" s="61" t="s">
        <v>47</v>
      </c>
      <c r="CG20" s="61" t="s">
        <v>47</v>
      </c>
      <c r="CH20" s="61" t="s">
        <v>47</v>
      </c>
      <c r="CI20" s="61" t="s">
        <v>47</v>
      </c>
      <c r="CJ20" s="61" t="s">
        <v>47</v>
      </c>
      <c r="CK20" s="61" t="s">
        <v>47</v>
      </c>
      <c r="CL20" s="61" t="s">
        <v>47</v>
      </c>
      <c r="CM20" s="61" t="s">
        <v>47</v>
      </c>
      <c r="CN20" s="61" t="s">
        <v>47</v>
      </c>
      <c r="CO20" s="62" t="s">
        <v>47</v>
      </c>
      <c r="CP20" s="65" t="s">
        <v>47</v>
      </c>
      <c r="CQ20" s="61" t="s">
        <v>47</v>
      </c>
      <c r="CR20" s="61" t="s">
        <v>47</v>
      </c>
      <c r="CS20" s="61" t="s">
        <v>47</v>
      </c>
      <c r="CT20" s="61" t="s">
        <v>47</v>
      </c>
      <c r="CU20" s="65" t="s">
        <v>47</v>
      </c>
      <c r="CV20" s="61" t="s">
        <v>47</v>
      </c>
      <c r="CW20" s="61" t="s">
        <v>47</v>
      </c>
      <c r="CX20" s="61" t="s">
        <v>47</v>
      </c>
      <c r="CY20" s="61" t="s">
        <v>47</v>
      </c>
      <c r="CZ20" s="61" t="s">
        <v>47</v>
      </c>
      <c r="DA20" s="61" t="s">
        <v>47</v>
      </c>
      <c r="DB20" s="61" t="s">
        <v>47</v>
      </c>
      <c r="DC20" s="61" t="s">
        <v>47</v>
      </c>
      <c r="DD20" s="61" t="s">
        <v>47</v>
      </c>
      <c r="DE20" s="69" t="s">
        <v>47</v>
      </c>
      <c r="DF20" s="67" t="s">
        <v>47</v>
      </c>
      <c r="DG20" s="60" t="s">
        <v>47</v>
      </c>
      <c r="DH20" s="151" t="s">
        <v>47</v>
      </c>
      <c r="DI20" s="63" t="s">
        <v>47</v>
      </c>
      <c r="DJ20" s="65" t="s">
        <v>47</v>
      </c>
      <c r="DK20" s="65" t="s">
        <v>47</v>
      </c>
      <c r="DL20" s="65" t="s">
        <v>47</v>
      </c>
      <c r="DM20" s="65" t="s">
        <v>47</v>
      </c>
      <c r="DN20" s="65" t="s">
        <v>47</v>
      </c>
      <c r="DO20" s="65" t="s">
        <v>47</v>
      </c>
      <c r="DP20" s="65" t="s">
        <v>47</v>
      </c>
      <c r="DQ20" s="65" t="s">
        <v>47</v>
      </c>
      <c r="DR20" s="65" t="s">
        <v>47</v>
      </c>
      <c r="DS20" s="65" t="s">
        <v>47</v>
      </c>
      <c r="DT20" s="65" t="s">
        <v>47</v>
      </c>
      <c r="DU20" s="65" t="s">
        <v>47</v>
      </c>
      <c r="DV20" s="65" t="s">
        <v>47</v>
      </c>
      <c r="DW20" s="65" t="s">
        <v>47</v>
      </c>
      <c r="DX20" s="61" t="s">
        <v>47</v>
      </c>
      <c r="DY20" s="65" t="s">
        <v>47</v>
      </c>
      <c r="DZ20" s="65" t="s">
        <v>47</v>
      </c>
      <c r="EA20" s="65" t="s">
        <v>47</v>
      </c>
      <c r="EB20" s="65" t="s">
        <v>47</v>
      </c>
      <c r="EC20" s="65" t="s">
        <v>47</v>
      </c>
      <c r="ED20" s="65" t="s">
        <v>47</v>
      </c>
      <c r="EE20" s="65" t="s">
        <v>47</v>
      </c>
      <c r="EF20" s="65" t="s">
        <v>47</v>
      </c>
      <c r="EG20" s="65" t="s">
        <v>47</v>
      </c>
      <c r="EH20" s="63" t="s">
        <v>47</v>
      </c>
      <c r="EI20" s="67" t="s">
        <v>47</v>
      </c>
      <c r="EJ20" s="65" t="s">
        <v>47</v>
      </c>
      <c r="EK20" s="65" t="s">
        <v>47</v>
      </c>
      <c r="EL20" s="62" t="s">
        <v>47</v>
      </c>
      <c r="EM20" s="67" t="s">
        <v>47</v>
      </c>
      <c r="EN20" s="66" t="s">
        <v>47</v>
      </c>
      <c r="EO20" s="65" t="s">
        <v>47</v>
      </c>
      <c r="EP20" s="62" t="s">
        <v>47</v>
      </c>
      <c r="EQ20" s="67" t="s">
        <v>47</v>
      </c>
      <c r="ER20" s="60" t="s">
        <v>47</v>
      </c>
      <c r="ES20" s="65" t="s">
        <v>47</v>
      </c>
      <c r="ET20" s="61" t="s">
        <v>47</v>
      </c>
      <c r="EU20" s="61" t="s">
        <v>47</v>
      </c>
      <c r="EV20" s="61" t="s">
        <v>47</v>
      </c>
      <c r="EW20" s="61" t="s">
        <v>47</v>
      </c>
      <c r="EX20" s="61" t="s">
        <v>47</v>
      </c>
      <c r="EY20" s="61" t="s">
        <v>47</v>
      </c>
      <c r="EZ20" s="61" t="s">
        <v>47</v>
      </c>
      <c r="FA20" s="61" t="s">
        <v>47</v>
      </c>
      <c r="FB20" s="61" t="s">
        <v>47</v>
      </c>
      <c r="FC20" s="61" t="s">
        <v>47</v>
      </c>
      <c r="FD20" s="61" t="s">
        <v>47</v>
      </c>
      <c r="FE20" s="61" t="s">
        <v>47</v>
      </c>
      <c r="FF20" s="62" t="s">
        <v>47</v>
      </c>
      <c r="FG20" s="67" t="s">
        <v>47</v>
      </c>
      <c r="FH20" s="67" t="s">
        <v>47</v>
      </c>
      <c r="FI20" s="65" t="s">
        <v>47</v>
      </c>
      <c r="FJ20" s="63" t="s">
        <v>47</v>
      </c>
      <c r="FK20" s="120" t="s">
        <v>47</v>
      </c>
      <c r="FL20" s="149"/>
      <c r="FM20" s="25">
        <v>20</v>
      </c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  <c r="IU20" s="152"/>
      <c r="IV20" s="152"/>
      <c r="IW20" s="152"/>
      <c r="IX20" s="152"/>
      <c r="IY20" s="152"/>
      <c r="IZ20" s="152"/>
      <c r="JA20" s="152"/>
      <c r="JB20" s="152"/>
      <c r="JC20" s="152"/>
      <c r="JD20" s="152"/>
      <c r="JE20" s="152"/>
      <c r="JF20" s="152"/>
      <c r="JG20" s="152"/>
      <c r="JH20" s="152"/>
      <c r="JI20" s="152">
        <v>0</v>
      </c>
      <c r="JJ20" s="152">
        <v>0</v>
      </c>
      <c r="JK20" s="152">
        <v>0</v>
      </c>
      <c r="JL20" s="152">
        <v>0</v>
      </c>
      <c r="JM20" s="152">
        <v>0</v>
      </c>
      <c r="JN20" s="152">
        <v>0</v>
      </c>
      <c r="JO20" s="152">
        <v>0</v>
      </c>
      <c r="JP20" s="152">
        <v>0</v>
      </c>
      <c r="JQ20" s="152"/>
      <c r="JR20" s="152"/>
      <c r="JS20" s="152"/>
      <c r="JT20" s="152"/>
      <c r="JU20" s="152"/>
      <c r="JV20" s="152"/>
      <c r="JW20" s="152"/>
      <c r="JX20" s="152"/>
      <c r="JY20" s="152"/>
      <c r="JZ20" s="152"/>
      <c r="KA20" s="152"/>
      <c r="KB20" s="152"/>
      <c r="KC20" s="152"/>
      <c r="KD20" s="152"/>
      <c r="KE20" s="152"/>
      <c r="KF20" s="152"/>
      <c r="KG20" s="152"/>
      <c r="KH20" s="152"/>
      <c r="KI20" s="152"/>
      <c r="KJ20" s="152"/>
      <c r="KK20" s="152"/>
      <c r="KL20" s="152"/>
      <c r="KM20" s="152"/>
      <c r="KN20" s="152">
        <v>0</v>
      </c>
      <c r="KO20" s="152"/>
      <c r="KP20" s="152"/>
      <c r="KQ20" s="152"/>
      <c r="KR20" s="152"/>
      <c r="KS20" s="152"/>
      <c r="KT20" s="152"/>
      <c r="KU20" s="152"/>
      <c r="KV20" s="152"/>
      <c r="KW20" s="152"/>
      <c r="KX20" s="152"/>
      <c r="KY20" s="152"/>
      <c r="KZ20" s="152"/>
      <c r="LA20" s="152"/>
      <c r="LB20" s="152"/>
    </row>
    <row r="21" spans="1:325" s="24" customFormat="1" x14ac:dyDescent="0.15">
      <c r="A21" s="21">
        <v>21</v>
      </c>
      <c r="B21" s="57"/>
      <c r="C21" s="58" t="s">
        <v>340</v>
      </c>
      <c r="D21" s="58"/>
      <c r="E21" s="58"/>
      <c r="F21" s="58"/>
      <c r="G21" s="59"/>
      <c r="H21" s="60" t="s">
        <v>47</v>
      </c>
      <c r="I21" s="65" t="s">
        <v>47</v>
      </c>
      <c r="J21" s="61" t="s">
        <v>47</v>
      </c>
      <c r="K21" s="65" t="s">
        <v>47</v>
      </c>
      <c r="L21" s="65" t="s">
        <v>47</v>
      </c>
      <c r="M21" s="65" t="s">
        <v>47</v>
      </c>
      <c r="N21" s="65" t="s">
        <v>47</v>
      </c>
      <c r="O21" s="65" t="s">
        <v>47</v>
      </c>
      <c r="P21" s="65" t="s">
        <v>47</v>
      </c>
      <c r="Q21" s="65" t="s">
        <v>47</v>
      </c>
      <c r="R21" s="60" t="s">
        <v>47</v>
      </c>
      <c r="S21" s="63" t="s">
        <v>47</v>
      </c>
      <c r="T21" s="63" t="s">
        <v>47</v>
      </c>
      <c r="U21" s="60" t="s">
        <v>47</v>
      </c>
      <c r="V21" s="61" t="s">
        <v>47</v>
      </c>
      <c r="W21" s="69" t="s">
        <v>47</v>
      </c>
      <c r="X21" s="69" t="s">
        <v>47</v>
      </c>
      <c r="Y21" s="61" t="s">
        <v>47</v>
      </c>
      <c r="Z21" s="61" t="s">
        <v>47</v>
      </c>
      <c r="AA21" s="61" t="s">
        <v>47</v>
      </c>
      <c r="AB21" s="61" t="s">
        <v>47</v>
      </c>
      <c r="AC21" s="61" t="s">
        <v>47</v>
      </c>
      <c r="AD21" s="61" t="s">
        <v>47</v>
      </c>
      <c r="AE21" s="61" t="s">
        <v>47</v>
      </c>
      <c r="AF21" s="61" t="s">
        <v>47</v>
      </c>
      <c r="AG21" s="61" t="s">
        <v>47</v>
      </c>
      <c r="AH21" s="61" t="s">
        <v>47</v>
      </c>
      <c r="AI21" s="61" t="s">
        <v>47</v>
      </c>
      <c r="AJ21" s="61" t="s">
        <v>47</v>
      </c>
      <c r="AK21" s="61" t="s">
        <v>47</v>
      </c>
      <c r="AL21" s="61" t="s">
        <v>47</v>
      </c>
      <c r="AM21" s="61" t="s">
        <v>47</v>
      </c>
      <c r="AN21" s="61" t="s">
        <v>47</v>
      </c>
      <c r="AO21" s="61" t="s">
        <v>47</v>
      </c>
      <c r="AP21" s="61" t="s">
        <v>47</v>
      </c>
      <c r="AQ21" s="61" t="s">
        <v>47</v>
      </c>
      <c r="AR21" s="61" t="s">
        <v>47</v>
      </c>
      <c r="AS21" s="61" t="s">
        <v>47</v>
      </c>
      <c r="AT21" s="61" t="s">
        <v>47</v>
      </c>
      <c r="AU21" s="61" t="s">
        <v>47</v>
      </c>
      <c r="AV21" s="61" t="s">
        <v>47</v>
      </c>
      <c r="AW21" s="61" t="s">
        <v>47</v>
      </c>
      <c r="AX21" s="61" t="s">
        <v>47</v>
      </c>
      <c r="AY21" s="61" t="s">
        <v>47</v>
      </c>
      <c r="AZ21" s="61" t="s">
        <v>47</v>
      </c>
      <c r="BA21" s="61" t="s">
        <v>47</v>
      </c>
      <c r="BB21" s="61" t="s">
        <v>47</v>
      </c>
      <c r="BC21" s="61" t="s">
        <v>47</v>
      </c>
      <c r="BD21" s="61" t="s">
        <v>47</v>
      </c>
      <c r="BE21" s="61" t="s">
        <v>47</v>
      </c>
      <c r="BF21" s="61" t="s">
        <v>47</v>
      </c>
      <c r="BG21" s="61" t="s">
        <v>47</v>
      </c>
      <c r="BH21" s="61" t="s">
        <v>47</v>
      </c>
      <c r="BI21" s="65" t="s">
        <v>47</v>
      </c>
      <c r="BJ21" s="61" t="s">
        <v>47</v>
      </c>
      <c r="BK21" s="61" t="s">
        <v>47</v>
      </c>
      <c r="BL21" s="61" t="s">
        <v>47</v>
      </c>
      <c r="BM21" s="61" t="s">
        <v>47</v>
      </c>
      <c r="BN21" s="61" t="s">
        <v>47</v>
      </c>
      <c r="BO21" s="61" t="s">
        <v>47</v>
      </c>
      <c r="BP21" s="61" t="s">
        <v>47</v>
      </c>
      <c r="BQ21" s="61" t="s">
        <v>47</v>
      </c>
      <c r="BR21" s="61" t="s">
        <v>47</v>
      </c>
      <c r="BS21" s="61" t="s">
        <v>47</v>
      </c>
      <c r="BT21" s="61" t="s">
        <v>47</v>
      </c>
      <c r="BU21" s="61" t="s">
        <v>47</v>
      </c>
      <c r="BV21" s="61" t="s">
        <v>47</v>
      </c>
      <c r="BW21" s="61" t="s">
        <v>47</v>
      </c>
      <c r="BX21" s="61" t="s">
        <v>47</v>
      </c>
      <c r="BY21" s="61" t="s">
        <v>47</v>
      </c>
      <c r="BZ21" s="61" t="s">
        <v>47</v>
      </c>
      <c r="CA21" s="61" t="s">
        <v>47</v>
      </c>
      <c r="CB21" s="61" t="s">
        <v>47</v>
      </c>
      <c r="CC21" s="61" t="s">
        <v>47</v>
      </c>
      <c r="CD21" s="61" t="s">
        <v>47</v>
      </c>
      <c r="CE21" s="61" t="s">
        <v>47</v>
      </c>
      <c r="CF21" s="61" t="s">
        <v>47</v>
      </c>
      <c r="CG21" s="61" t="s">
        <v>47</v>
      </c>
      <c r="CH21" s="61" t="s">
        <v>47</v>
      </c>
      <c r="CI21" s="61" t="s">
        <v>47</v>
      </c>
      <c r="CJ21" s="61" t="s">
        <v>47</v>
      </c>
      <c r="CK21" s="61" t="s">
        <v>47</v>
      </c>
      <c r="CL21" s="61" t="s">
        <v>47</v>
      </c>
      <c r="CM21" s="61" t="s">
        <v>47</v>
      </c>
      <c r="CN21" s="61" t="s">
        <v>47</v>
      </c>
      <c r="CO21" s="62" t="s">
        <v>47</v>
      </c>
      <c r="CP21" s="65" t="s">
        <v>47</v>
      </c>
      <c r="CQ21" s="61" t="s">
        <v>47</v>
      </c>
      <c r="CR21" s="61" t="s">
        <v>47</v>
      </c>
      <c r="CS21" s="61" t="s">
        <v>47</v>
      </c>
      <c r="CT21" s="61" t="s">
        <v>47</v>
      </c>
      <c r="CU21" s="65" t="s">
        <v>47</v>
      </c>
      <c r="CV21" s="61" t="s">
        <v>47</v>
      </c>
      <c r="CW21" s="61" t="s">
        <v>47</v>
      </c>
      <c r="CX21" s="61" t="s">
        <v>47</v>
      </c>
      <c r="CY21" s="61" t="s">
        <v>47</v>
      </c>
      <c r="CZ21" s="61" t="s">
        <v>47</v>
      </c>
      <c r="DA21" s="61" t="s">
        <v>47</v>
      </c>
      <c r="DB21" s="61" t="s">
        <v>47</v>
      </c>
      <c r="DC21" s="61" t="s">
        <v>47</v>
      </c>
      <c r="DD21" s="61" t="s">
        <v>47</v>
      </c>
      <c r="DE21" s="69" t="s">
        <v>47</v>
      </c>
      <c r="DF21" s="67" t="s">
        <v>47</v>
      </c>
      <c r="DG21" s="60" t="s">
        <v>47</v>
      </c>
      <c r="DH21" s="151" t="s">
        <v>47</v>
      </c>
      <c r="DI21" s="63" t="s">
        <v>47</v>
      </c>
      <c r="DJ21" s="65" t="s">
        <v>47</v>
      </c>
      <c r="DK21" s="65" t="s">
        <v>47</v>
      </c>
      <c r="DL21" s="65" t="s">
        <v>47</v>
      </c>
      <c r="DM21" s="65" t="s">
        <v>47</v>
      </c>
      <c r="DN21" s="65" t="s">
        <v>47</v>
      </c>
      <c r="DO21" s="65" t="s">
        <v>47</v>
      </c>
      <c r="DP21" s="65" t="s">
        <v>47</v>
      </c>
      <c r="DQ21" s="65" t="s">
        <v>47</v>
      </c>
      <c r="DR21" s="65" t="s">
        <v>47</v>
      </c>
      <c r="DS21" s="65" t="s">
        <v>47</v>
      </c>
      <c r="DT21" s="65" t="s">
        <v>47</v>
      </c>
      <c r="DU21" s="65" t="s">
        <v>47</v>
      </c>
      <c r="DV21" s="65" t="s">
        <v>47</v>
      </c>
      <c r="DW21" s="65" t="s">
        <v>47</v>
      </c>
      <c r="DX21" s="61" t="s">
        <v>47</v>
      </c>
      <c r="DY21" s="65" t="s">
        <v>47</v>
      </c>
      <c r="DZ21" s="65" t="s">
        <v>47</v>
      </c>
      <c r="EA21" s="65" t="s">
        <v>47</v>
      </c>
      <c r="EB21" s="65" t="s">
        <v>47</v>
      </c>
      <c r="EC21" s="65" t="s">
        <v>47</v>
      </c>
      <c r="ED21" s="65" t="s">
        <v>47</v>
      </c>
      <c r="EE21" s="65" t="s">
        <v>47</v>
      </c>
      <c r="EF21" s="65" t="s">
        <v>47</v>
      </c>
      <c r="EG21" s="65" t="s">
        <v>47</v>
      </c>
      <c r="EH21" s="63" t="s">
        <v>47</v>
      </c>
      <c r="EI21" s="67" t="s">
        <v>47</v>
      </c>
      <c r="EJ21" s="65" t="s">
        <v>47</v>
      </c>
      <c r="EK21" s="65" t="s">
        <v>47</v>
      </c>
      <c r="EL21" s="62" t="s">
        <v>47</v>
      </c>
      <c r="EM21" s="67" t="s">
        <v>47</v>
      </c>
      <c r="EN21" s="66" t="s">
        <v>47</v>
      </c>
      <c r="EO21" s="65" t="s">
        <v>47</v>
      </c>
      <c r="EP21" s="62" t="s">
        <v>47</v>
      </c>
      <c r="EQ21" s="67" t="s">
        <v>47</v>
      </c>
      <c r="ER21" s="60" t="s">
        <v>47</v>
      </c>
      <c r="ES21" s="65" t="s">
        <v>47</v>
      </c>
      <c r="ET21" s="61" t="s">
        <v>47</v>
      </c>
      <c r="EU21" s="61" t="s">
        <v>47</v>
      </c>
      <c r="EV21" s="61" t="s">
        <v>47</v>
      </c>
      <c r="EW21" s="61" t="s">
        <v>47</v>
      </c>
      <c r="EX21" s="61" t="s">
        <v>47</v>
      </c>
      <c r="EY21" s="61" t="s">
        <v>47</v>
      </c>
      <c r="EZ21" s="61" t="s">
        <v>47</v>
      </c>
      <c r="FA21" s="61" t="s">
        <v>47</v>
      </c>
      <c r="FB21" s="61" t="s">
        <v>47</v>
      </c>
      <c r="FC21" s="61" t="s">
        <v>47</v>
      </c>
      <c r="FD21" s="61" t="s">
        <v>47</v>
      </c>
      <c r="FE21" s="61" t="s">
        <v>47</v>
      </c>
      <c r="FF21" s="62" t="s">
        <v>47</v>
      </c>
      <c r="FG21" s="67" t="s">
        <v>47</v>
      </c>
      <c r="FH21" s="67" t="s">
        <v>47</v>
      </c>
      <c r="FI21" s="65" t="s">
        <v>47</v>
      </c>
      <c r="FJ21" s="63" t="s">
        <v>47</v>
      </c>
      <c r="FK21" s="120" t="s">
        <v>47</v>
      </c>
      <c r="FL21" s="149"/>
      <c r="FM21" s="25">
        <v>21</v>
      </c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  <c r="IS21" s="152"/>
      <c r="IT21" s="152"/>
      <c r="IU21" s="152"/>
      <c r="IV21" s="152"/>
      <c r="IW21" s="152"/>
      <c r="IX21" s="152"/>
      <c r="IY21" s="152"/>
      <c r="IZ21" s="152"/>
      <c r="JA21" s="152"/>
      <c r="JB21" s="152"/>
      <c r="JC21" s="152"/>
      <c r="JD21" s="152"/>
      <c r="JE21" s="152"/>
      <c r="JF21" s="152"/>
      <c r="JG21" s="152"/>
      <c r="JH21" s="152"/>
      <c r="JI21" s="152">
        <v>0</v>
      </c>
      <c r="JJ21" s="152">
        <v>0</v>
      </c>
      <c r="JK21" s="152">
        <v>0</v>
      </c>
      <c r="JL21" s="152">
        <v>0</v>
      </c>
      <c r="JM21" s="152">
        <v>0</v>
      </c>
      <c r="JN21" s="152">
        <v>0</v>
      </c>
      <c r="JO21" s="152">
        <v>0</v>
      </c>
      <c r="JP21" s="152">
        <v>0</v>
      </c>
      <c r="JQ21" s="152"/>
      <c r="JR21" s="152"/>
      <c r="JS21" s="152"/>
      <c r="JT21" s="152"/>
      <c r="JU21" s="152"/>
      <c r="JV21" s="152"/>
      <c r="JW21" s="152"/>
      <c r="JX21" s="152"/>
      <c r="JY21" s="152"/>
      <c r="JZ21" s="152"/>
      <c r="KA21" s="152"/>
      <c r="KB21" s="152"/>
      <c r="KC21" s="152"/>
      <c r="KD21" s="152"/>
      <c r="KE21" s="152"/>
      <c r="KF21" s="152"/>
      <c r="KG21" s="152"/>
      <c r="KH21" s="152"/>
      <c r="KI21" s="152"/>
      <c r="KJ21" s="152"/>
      <c r="KK21" s="152"/>
      <c r="KL21" s="152"/>
      <c r="KM21" s="152"/>
      <c r="KN21" s="152">
        <v>0</v>
      </c>
      <c r="KO21" s="152"/>
      <c r="KP21" s="152"/>
      <c r="KQ21" s="152"/>
      <c r="KR21" s="152"/>
      <c r="KS21" s="152"/>
      <c r="KT21" s="152"/>
      <c r="KU21" s="152"/>
      <c r="KV21" s="152"/>
      <c r="KW21" s="152"/>
      <c r="KX21" s="152"/>
      <c r="KY21" s="152"/>
      <c r="KZ21" s="152"/>
      <c r="LA21" s="152"/>
      <c r="LB21" s="152"/>
    </row>
    <row r="22" spans="1:325" s="24" customFormat="1" x14ac:dyDescent="0.15">
      <c r="A22" s="21">
        <v>68</v>
      </c>
      <c r="B22" s="57"/>
      <c r="C22" s="58" t="s">
        <v>341</v>
      </c>
      <c r="D22" s="58"/>
      <c r="E22" s="58"/>
      <c r="F22" s="58"/>
      <c r="G22" s="59"/>
      <c r="H22" s="60" t="s">
        <v>47</v>
      </c>
      <c r="I22" s="61" t="s">
        <v>47</v>
      </c>
      <c r="J22" s="61" t="s">
        <v>47</v>
      </c>
      <c r="K22" s="61" t="s">
        <v>47</v>
      </c>
      <c r="L22" s="61" t="s">
        <v>47</v>
      </c>
      <c r="M22" s="61" t="s">
        <v>47</v>
      </c>
      <c r="N22" s="61" t="s">
        <v>47</v>
      </c>
      <c r="O22" s="61" t="s">
        <v>47</v>
      </c>
      <c r="P22" s="61" t="s">
        <v>47</v>
      </c>
      <c r="Q22" s="69" t="s">
        <v>47</v>
      </c>
      <c r="R22" s="60" t="s">
        <v>47</v>
      </c>
      <c r="S22" s="69" t="s">
        <v>47</v>
      </c>
      <c r="T22" s="67" t="s">
        <v>47</v>
      </c>
      <c r="U22" s="60" t="s">
        <v>47</v>
      </c>
      <c r="V22" s="61" t="s">
        <v>47</v>
      </c>
      <c r="W22" s="69" t="s">
        <v>47</v>
      </c>
      <c r="X22" s="69" t="s">
        <v>47</v>
      </c>
      <c r="Y22" s="61" t="s">
        <v>47</v>
      </c>
      <c r="Z22" s="61" t="s">
        <v>47</v>
      </c>
      <c r="AA22" s="61" t="s">
        <v>47</v>
      </c>
      <c r="AB22" s="61" t="s">
        <v>47</v>
      </c>
      <c r="AC22" s="61" t="s">
        <v>47</v>
      </c>
      <c r="AD22" s="61" t="s">
        <v>47</v>
      </c>
      <c r="AE22" s="61" t="s">
        <v>47</v>
      </c>
      <c r="AF22" s="61" t="s">
        <v>47</v>
      </c>
      <c r="AG22" s="61" t="s">
        <v>47</v>
      </c>
      <c r="AH22" s="61" t="s">
        <v>47</v>
      </c>
      <c r="AI22" s="61" t="s">
        <v>47</v>
      </c>
      <c r="AJ22" s="61" t="s">
        <v>47</v>
      </c>
      <c r="AK22" s="61" t="s">
        <v>47</v>
      </c>
      <c r="AL22" s="61" t="s">
        <v>47</v>
      </c>
      <c r="AM22" s="61" t="s">
        <v>47</v>
      </c>
      <c r="AN22" s="61" t="s">
        <v>47</v>
      </c>
      <c r="AO22" s="61" t="s">
        <v>47</v>
      </c>
      <c r="AP22" s="61" t="s">
        <v>47</v>
      </c>
      <c r="AQ22" s="61" t="s">
        <v>47</v>
      </c>
      <c r="AR22" s="61" t="s">
        <v>47</v>
      </c>
      <c r="AS22" s="61" t="s">
        <v>47</v>
      </c>
      <c r="AT22" s="61" t="s">
        <v>47</v>
      </c>
      <c r="AU22" s="61" t="s">
        <v>47</v>
      </c>
      <c r="AV22" s="61" t="s">
        <v>47</v>
      </c>
      <c r="AW22" s="61" t="s">
        <v>47</v>
      </c>
      <c r="AX22" s="61" t="s">
        <v>47</v>
      </c>
      <c r="AY22" s="61" t="s">
        <v>47</v>
      </c>
      <c r="AZ22" s="61" t="s">
        <v>47</v>
      </c>
      <c r="BA22" s="61" t="s">
        <v>47</v>
      </c>
      <c r="BB22" s="61" t="s">
        <v>47</v>
      </c>
      <c r="BC22" s="61" t="s">
        <v>47</v>
      </c>
      <c r="BD22" s="61" t="s">
        <v>47</v>
      </c>
      <c r="BE22" s="61" t="s">
        <v>47</v>
      </c>
      <c r="BF22" s="61" t="s">
        <v>47</v>
      </c>
      <c r="BG22" s="61" t="s">
        <v>47</v>
      </c>
      <c r="BH22" s="61" t="s">
        <v>47</v>
      </c>
      <c r="BI22" s="65" t="s">
        <v>47</v>
      </c>
      <c r="BJ22" s="61" t="s">
        <v>47</v>
      </c>
      <c r="BK22" s="61" t="s">
        <v>47</v>
      </c>
      <c r="BL22" s="61" t="s">
        <v>47</v>
      </c>
      <c r="BM22" s="61" t="s">
        <v>47</v>
      </c>
      <c r="BN22" s="61" t="s">
        <v>47</v>
      </c>
      <c r="BO22" s="61" t="s">
        <v>47</v>
      </c>
      <c r="BP22" s="61" t="s">
        <v>47</v>
      </c>
      <c r="BQ22" s="61" t="s">
        <v>47</v>
      </c>
      <c r="BR22" s="61" t="s">
        <v>47</v>
      </c>
      <c r="BS22" s="61" t="s">
        <v>47</v>
      </c>
      <c r="BT22" s="61" t="s">
        <v>47</v>
      </c>
      <c r="BU22" s="61" t="s">
        <v>47</v>
      </c>
      <c r="BV22" s="61" t="s">
        <v>47</v>
      </c>
      <c r="BW22" s="61" t="s">
        <v>47</v>
      </c>
      <c r="BX22" s="61" t="s">
        <v>47</v>
      </c>
      <c r="BY22" s="61" t="s">
        <v>47</v>
      </c>
      <c r="BZ22" s="61" t="s">
        <v>47</v>
      </c>
      <c r="CA22" s="61" t="s">
        <v>47</v>
      </c>
      <c r="CB22" s="61" t="s">
        <v>47</v>
      </c>
      <c r="CC22" s="61" t="s">
        <v>47</v>
      </c>
      <c r="CD22" s="61" t="s">
        <v>47</v>
      </c>
      <c r="CE22" s="61" t="s">
        <v>47</v>
      </c>
      <c r="CF22" s="61" t="s">
        <v>47</v>
      </c>
      <c r="CG22" s="61" t="s">
        <v>47</v>
      </c>
      <c r="CH22" s="61" t="s">
        <v>47</v>
      </c>
      <c r="CI22" s="61" t="s">
        <v>47</v>
      </c>
      <c r="CJ22" s="61" t="s">
        <v>47</v>
      </c>
      <c r="CK22" s="61" t="s">
        <v>47</v>
      </c>
      <c r="CL22" s="61" t="s">
        <v>47</v>
      </c>
      <c r="CM22" s="61" t="s">
        <v>47</v>
      </c>
      <c r="CN22" s="61" t="s">
        <v>47</v>
      </c>
      <c r="CO22" s="62" t="s">
        <v>47</v>
      </c>
      <c r="CP22" s="65" t="s">
        <v>47</v>
      </c>
      <c r="CQ22" s="61" t="s">
        <v>47</v>
      </c>
      <c r="CR22" s="61" t="s">
        <v>47</v>
      </c>
      <c r="CS22" s="61" t="s">
        <v>47</v>
      </c>
      <c r="CT22" s="61" t="s">
        <v>47</v>
      </c>
      <c r="CU22" s="65" t="s">
        <v>47</v>
      </c>
      <c r="CV22" s="61" t="s">
        <v>47</v>
      </c>
      <c r="CW22" s="61" t="s">
        <v>47</v>
      </c>
      <c r="CX22" s="61" t="s">
        <v>47</v>
      </c>
      <c r="CY22" s="61" t="s">
        <v>47</v>
      </c>
      <c r="CZ22" s="61" t="s">
        <v>47</v>
      </c>
      <c r="DA22" s="61" t="s">
        <v>47</v>
      </c>
      <c r="DB22" s="61" t="s">
        <v>47</v>
      </c>
      <c r="DC22" s="61" t="s">
        <v>47</v>
      </c>
      <c r="DD22" s="61" t="s">
        <v>47</v>
      </c>
      <c r="DE22" s="69" t="s">
        <v>47</v>
      </c>
      <c r="DF22" s="67" t="s">
        <v>47</v>
      </c>
      <c r="DG22" s="60" t="s">
        <v>47</v>
      </c>
      <c r="DH22" s="151" t="s">
        <v>47</v>
      </c>
      <c r="DI22" s="63" t="s">
        <v>47</v>
      </c>
      <c r="DJ22" s="65">
        <v>1</v>
      </c>
      <c r="DK22" s="65">
        <v>86006</v>
      </c>
      <c r="DL22" s="65">
        <v>2</v>
      </c>
      <c r="DM22" s="65" t="s">
        <v>47</v>
      </c>
      <c r="DN22" s="65">
        <v>221376</v>
      </c>
      <c r="DO22" s="65">
        <v>57962094</v>
      </c>
      <c r="DP22" s="65" t="s">
        <v>47</v>
      </c>
      <c r="DQ22" s="65">
        <v>8787</v>
      </c>
      <c r="DR22" s="65" t="s">
        <v>47</v>
      </c>
      <c r="DS22" s="65" t="s">
        <v>47</v>
      </c>
      <c r="DT22" s="65" t="s">
        <v>47</v>
      </c>
      <c r="DU22" s="65" t="s">
        <v>47</v>
      </c>
      <c r="DV22" s="65" t="s">
        <v>47</v>
      </c>
      <c r="DW22" s="65" t="s">
        <v>47</v>
      </c>
      <c r="DX22" s="65" t="s">
        <v>47</v>
      </c>
      <c r="DY22" s="65" t="s">
        <v>47</v>
      </c>
      <c r="DZ22" s="65" t="s">
        <v>47</v>
      </c>
      <c r="EA22" s="65" t="s">
        <v>47</v>
      </c>
      <c r="EB22" s="65" t="s">
        <v>47</v>
      </c>
      <c r="EC22" s="65" t="s">
        <v>47</v>
      </c>
      <c r="ED22" s="65" t="s">
        <v>47</v>
      </c>
      <c r="EE22" s="65" t="s">
        <v>47</v>
      </c>
      <c r="EF22" s="65" t="s">
        <v>47</v>
      </c>
      <c r="EG22" s="65" t="s">
        <v>47</v>
      </c>
      <c r="EH22" s="65" t="s">
        <v>47</v>
      </c>
      <c r="EI22" s="67">
        <v>58278266</v>
      </c>
      <c r="EJ22" s="65" t="s">
        <v>47</v>
      </c>
      <c r="EK22" s="65" t="s">
        <v>47</v>
      </c>
      <c r="EL22" s="62" t="s">
        <v>47</v>
      </c>
      <c r="EM22" s="67" t="s">
        <v>47</v>
      </c>
      <c r="EN22" s="66" t="s">
        <v>47</v>
      </c>
      <c r="EO22" s="65" t="s">
        <v>47</v>
      </c>
      <c r="EP22" s="65" t="s">
        <v>47</v>
      </c>
      <c r="EQ22" s="67" t="s">
        <v>47</v>
      </c>
      <c r="ER22" s="60" t="s">
        <v>47</v>
      </c>
      <c r="ES22" s="66" t="s">
        <v>47</v>
      </c>
      <c r="ET22" s="69" t="s">
        <v>47</v>
      </c>
      <c r="EU22" s="69" t="s">
        <v>47</v>
      </c>
      <c r="EV22" s="69" t="s">
        <v>47</v>
      </c>
      <c r="EW22" s="69" t="s">
        <v>47</v>
      </c>
      <c r="EX22" s="66" t="s">
        <v>47</v>
      </c>
      <c r="EY22" s="61" t="s">
        <v>47</v>
      </c>
      <c r="EZ22" s="66" t="s">
        <v>47</v>
      </c>
      <c r="FA22" s="66" t="s">
        <v>47</v>
      </c>
      <c r="FB22" s="66" t="s">
        <v>47</v>
      </c>
      <c r="FC22" s="69" t="s">
        <v>47</v>
      </c>
      <c r="FD22" s="69" t="s">
        <v>47</v>
      </c>
      <c r="FE22" s="69" t="s">
        <v>47</v>
      </c>
      <c r="FF22" s="62" t="s">
        <v>47</v>
      </c>
      <c r="FG22" s="67" t="s">
        <v>47</v>
      </c>
      <c r="FH22" s="67">
        <v>58278266</v>
      </c>
      <c r="FI22" s="65" t="s">
        <v>47</v>
      </c>
      <c r="FJ22" s="63" t="s">
        <v>47</v>
      </c>
      <c r="FK22" s="120">
        <v>58278266</v>
      </c>
      <c r="FL22" s="149"/>
      <c r="FM22" s="25">
        <v>22</v>
      </c>
      <c r="FN22" s="152">
        <v>-1641</v>
      </c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>
        <v>0</v>
      </c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>
        <v>0</v>
      </c>
      <c r="IM22" s="152"/>
      <c r="IN22" s="152"/>
      <c r="IO22" s="152"/>
      <c r="IP22" s="152"/>
      <c r="IQ22" s="152"/>
      <c r="IR22" s="152"/>
      <c r="IS22" s="152"/>
      <c r="IT22" s="152"/>
      <c r="IU22" s="152"/>
      <c r="IV22" s="152"/>
      <c r="IW22" s="152"/>
      <c r="IX22" s="152">
        <v>0</v>
      </c>
      <c r="IY22" s="152"/>
      <c r="IZ22" s="152"/>
      <c r="JA22" s="152">
        <v>0</v>
      </c>
      <c r="JB22" s="152"/>
      <c r="JC22" s="152"/>
      <c r="JD22" s="152"/>
      <c r="JE22" s="152"/>
      <c r="JF22" s="152"/>
      <c r="JG22" s="152">
        <v>0</v>
      </c>
      <c r="JH22" s="152"/>
      <c r="JI22" s="152">
        <v>0</v>
      </c>
      <c r="JJ22" s="152">
        <v>0</v>
      </c>
      <c r="JK22" s="152">
        <v>0</v>
      </c>
      <c r="JL22" s="152">
        <v>0</v>
      </c>
      <c r="JM22" s="152">
        <v>0</v>
      </c>
      <c r="JN22" s="152">
        <v>211710</v>
      </c>
      <c r="JO22" s="152">
        <v>0</v>
      </c>
      <c r="JP22" s="152">
        <v>0</v>
      </c>
      <c r="JQ22" s="152"/>
      <c r="JR22" s="152"/>
      <c r="JS22" s="152"/>
      <c r="JT22" s="152"/>
      <c r="JU22" s="152"/>
      <c r="JV22" s="152"/>
      <c r="JW22" s="152"/>
      <c r="JX22" s="152"/>
      <c r="JY22" s="152"/>
      <c r="JZ22" s="152"/>
      <c r="KA22" s="152"/>
      <c r="KB22" s="152"/>
      <c r="KC22" s="152"/>
      <c r="KD22" s="152"/>
      <c r="KE22" s="152"/>
      <c r="KF22" s="152"/>
      <c r="KG22" s="152"/>
      <c r="KH22" s="152"/>
      <c r="KI22" s="152"/>
      <c r="KJ22" s="152"/>
      <c r="KK22" s="152"/>
      <c r="KL22" s="152"/>
      <c r="KM22" s="152"/>
      <c r="KN22" s="152">
        <v>0</v>
      </c>
      <c r="KO22" s="152"/>
      <c r="KP22" s="152"/>
      <c r="KQ22" s="152"/>
      <c r="KR22" s="152"/>
      <c r="KS22" s="152"/>
      <c r="KT22" s="152"/>
      <c r="KU22" s="152"/>
      <c r="KV22" s="152"/>
      <c r="KW22" s="152"/>
      <c r="KX22" s="152"/>
      <c r="KY22" s="152"/>
      <c r="KZ22" s="152"/>
      <c r="LA22" s="152"/>
      <c r="LB22" s="152"/>
    </row>
    <row r="23" spans="1:325" s="24" customFormat="1" x14ac:dyDescent="0.15">
      <c r="A23" s="21">
        <v>22</v>
      </c>
      <c r="B23" s="57"/>
      <c r="C23" s="58" t="s">
        <v>75</v>
      </c>
      <c r="D23" s="58"/>
      <c r="E23" s="58"/>
      <c r="F23" s="58"/>
      <c r="G23" s="59"/>
      <c r="H23" s="60">
        <v>-1641</v>
      </c>
      <c r="I23" s="65" t="s">
        <v>47</v>
      </c>
      <c r="J23" s="61" t="s">
        <v>47</v>
      </c>
      <c r="K23" s="65" t="s">
        <v>47</v>
      </c>
      <c r="L23" s="65" t="s">
        <v>47</v>
      </c>
      <c r="M23" s="65" t="s">
        <v>47</v>
      </c>
      <c r="N23" s="65" t="s">
        <v>47</v>
      </c>
      <c r="O23" s="65" t="s">
        <v>47</v>
      </c>
      <c r="P23" s="65" t="s">
        <v>47</v>
      </c>
      <c r="Q23" s="65" t="s">
        <v>47</v>
      </c>
      <c r="R23" s="60">
        <v>-1641</v>
      </c>
      <c r="S23" s="63" t="s">
        <v>47</v>
      </c>
      <c r="T23" s="63">
        <v>-1641</v>
      </c>
      <c r="U23" s="60" t="s">
        <v>47</v>
      </c>
      <c r="V23" s="61" t="s">
        <v>47</v>
      </c>
      <c r="W23" s="69" t="s">
        <v>47</v>
      </c>
      <c r="X23" s="69" t="s">
        <v>47</v>
      </c>
      <c r="Y23" s="61" t="s">
        <v>47</v>
      </c>
      <c r="Z23" s="61" t="s">
        <v>47</v>
      </c>
      <c r="AA23" s="61" t="s">
        <v>47</v>
      </c>
      <c r="AB23" s="61" t="s">
        <v>47</v>
      </c>
      <c r="AC23" s="61" t="s">
        <v>47</v>
      </c>
      <c r="AD23" s="61" t="s">
        <v>47</v>
      </c>
      <c r="AE23" s="61" t="s">
        <v>47</v>
      </c>
      <c r="AF23" s="61" t="s">
        <v>47</v>
      </c>
      <c r="AG23" s="61" t="s">
        <v>47</v>
      </c>
      <c r="AH23" s="61" t="s">
        <v>47</v>
      </c>
      <c r="AI23" s="61" t="s">
        <v>47</v>
      </c>
      <c r="AJ23" s="61" t="s">
        <v>47</v>
      </c>
      <c r="AK23" s="61" t="s">
        <v>47</v>
      </c>
      <c r="AL23" s="61" t="s">
        <v>47</v>
      </c>
      <c r="AM23" s="61" t="s">
        <v>47</v>
      </c>
      <c r="AN23" s="61" t="s">
        <v>47</v>
      </c>
      <c r="AO23" s="61" t="s">
        <v>47</v>
      </c>
      <c r="AP23" s="61" t="s">
        <v>47</v>
      </c>
      <c r="AQ23" s="61" t="s">
        <v>47</v>
      </c>
      <c r="AR23" s="61" t="s">
        <v>47</v>
      </c>
      <c r="AS23" s="61" t="s">
        <v>47</v>
      </c>
      <c r="AT23" s="61" t="s">
        <v>47</v>
      </c>
      <c r="AU23" s="61" t="s">
        <v>47</v>
      </c>
      <c r="AV23" s="61" t="s">
        <v>47</v>
      </c>
      <c r="AW23" s="61" t="s">
        <v>47</v>
      </c>
      <c r="AX23" s="61" t="s">
        <v>47</v>
      </c>
      <c r="AY23" s="61" t="s">
        <v>47</v>
      </c>
      <c r="AZ23" s="61" t="s">
        <v>47</v>
      </c>
      <c r="BA23" s="61" t="s">
        <v>47</v>
      </c>
      <c r="BB23" s="61" t="s">
        <v>47</v>
      </c>
      <c r="BC23" s="61" t="s">
        <v>47</v>
      </c>
      <c r="BD23" s="61" t="s">
        <v>47</v>
      </c>
      <c r="BE23" s="61" t="s">
        <v>47</v>
      </c>
      <c r="BF23" s="61" t="s">
        <v>47</v>
      </c>
      <c r="BG23" s="61" t="s">
        <v>47</v>
      </c>
      <c r="BH23" s="61" t="s">
        <v>47</v>
      </c>
      <c r="BI23" s="65" t="s">
        <v>47</v>
      </c>
      <c r="BJ23" s="61" t="s">
        <v>47</v>
      </c>
      <c r="BK23" s="61" t="s">
        <v>47</v>
      </c>
      <c r="BL23" s="61" t="s">
        <v>47</v>
      </c>
      <c r="BM23" s="61" t="s">
        <v>47</v>
      </c>
      <c r="BN23" s="61" t="s">
        <v>47</v>
      </c>
      <c r="BO23" s="61" t="s">
        <v>47</v>
      </c>
      <c r="BP23" s="61" t="s">
        <v>47</v>
      </c>
      <c r="BQ23" s="61" t="s">
        <v>47</v>
      </c>
      <c r="BR23" s="61" t="s">
        <v>47</v>
      </c>
      <c r="BS23" s="61" t="s">
        <v>47</v>
      </c>
      <c r="BT23" s="61" t="s">
        <v>47</v>
      </c>
      <c r="BU23" s="61" t="s">
        <v>47</v>
      </c>
      <c r="BV23" s="61" t="s">
        <v>47</v>
      </c>
      <c r="BW23" s="61" t="s">
        <v>47</v>
      </c>
      <c r="BX23" s="61" t="s">
        <v>47</v>
      </c>
      <c r="BY23" s="61" t="s">
        <v>47</v>
      </c>
      <c r="BZ23" s="61" t="s">
        <v>47</v>
      </c>
      <c r="CA23" s="61" t="s">
        <v>47</v>
      </c>
      <c r="CB23" s="61" t="s">
        <v>47</v>
      </c>
      <c r="CC23" s="61" t="s">
        <v>47</v>
      </c>
      <c r="CD23" s="61" t="s">
        <v>47</v>
      </c>
      <c r="CE23" s="61" t="s">
        <v>47</v>
      </c>
      <c r="CF23" s="61" t="s">
        <v>47</v>
      </c>
      <c r="CG23" s="61" t="s">
        <v>47</v>
      </c>
      <c r="CH23" s="61" t="s">
        <v>47</v>
      </c>
      <c r="CI23" s="61" t="s">
        <v>47</v>
      </c>
      <c r="CJ23" s="61" t="s">
        <v>47</v>
      </c>
      <c r="CK23" s="61" t="s">
        <v>47</v>
      </c>
      <c r="CL23" s="61" t="s">
        <v>47</v>
      </c>
      <c r="CM23" s="61" t="s">
        <v>47</v>
      </c>
      <c r="CN23" s="61" t="s">
        <v>47</v>
      </c>
      <c r="CO23" s="62" t="s">
        <v>47</v>
      </c>
      <c r="CP23" s="65" t="s">
        <v>47</v>
      </c>
      <c r="CQ23" s="61" t="s">
        <v>47</v>
      </c>
      <c r="CR23" s="61" t="s">
        <v>47</v>
      </c>
      <c r="CS23" s="61" t="s">
        <v>47</v>
      </c>
      <c r="CT23" s="61" t="s">
        <v>47</v>
      </c>
      <c r="CU23" s="65" t="s">
        <v>47</v>
      </c>
      <c r="CV23" s="61" t="s">
        <v>47</v>
      </c>
      <c r="CW23" s="61" t="s">
        <v>47</v>
      </c>
      <c r="CX23" s="61" t="s">
        <v>47</v>
      </c>
      <c r="CY23" s="61" t="s">
        <v>47</v>
      </c>
      <c r="CZ23" s="61" t="s">
        <v>47</v>
      </c>
      <c r="DA23" s="61" t="s">
        <v>47</v>
      </c>
      <c r="DB23" s="61" t="s">
        <v>47</v>
      </c>
      <c r="DC23" s="61" t="s">
        <v>47</v>
      </c>
      <c r="DD23" s="61" t="s">
        <v>47</v>
      </c>
      <c r="DE23" s="69" t="s">
        <v>47</v>
      </c>
      <c r="DF23" s="67">
        <v>-1641</v>
      </c>
      <c r="DG23" s="60" t="s">
        <v>47</v>
      </c>
      <c r="DH23" s="63" t="s">
        <v>47</v>
      </c>
      <c r="DI23" s="63">
        <v>-1641</v>
      </c>
      <c r="DJ23" s="65" t="s">
        <v>47</v>
      </c>
      <c r="DK23" s="65" t="s">
        <v>47</v>
      </c>
      <c r="DL23" s="65" t="s">
        <v>47</v>
      </c>
      <c r="DM23" s="65" t="s">
        <v>47</v>
      </c>
      <c r="DN23" s="65" t="s">
        <v>47</v>
      </c>
      <c r="DO23" s="65">
        <v>211710</v>
      </c>
      <c r="DP23" s="65" t="s">
        <v>47</v>
      </c>
      <c r="DQ23" s="65" t="s">
        <v>47</v>
      </c>
      <c r="DR23" s="65" t="s">
        <v>47</v>
      </c>
      <c r="DS23" s="65" t="s">
        <v>47</v>
      </c>
      <c r="DT23" s="65" t="s">
        <v>47</v>
      </c>
      <c r="DU23" s="65" t="s">
        <v>47</v>
      </c>
      <c r="DV23" s="65" t="s">
        <v>47</v>
      </c>
      <c r="DW23" s="65" t="s">
        <v>47</v>
      </c>
      <c r="DX23" s="61" t="s">
        <v>47</v>
      </c>
      <c r="DY23" s="65" t="s">
        <v>47</v>
      </c>
      <c r="DZ23" s="65" t="s">
        <v>47</v>
      </c>
      <c r="EA23" s="65" t="s">
        <v>47</v>
      </c>
      <c r="EB23" s="65" t="s">
        <v>47</v>
      </c>
      <c r="EC23" s="65" t="s">
        <v>47</v>
      </c>
      <c r="ED23" s="65" t="s">
        <v>47</v>
      </c>
      <c r="EE23" s="65" t="s">
        <v>47</v>
      </c>
      <c r="EF23" s="65" t="s">
        <v>47</v>
      </c>
      <c r="EG23" s="65" t="s">
        <v>47</v>
      </c>
      <c r="EH23" s="63" t="s">
        <v>47</v>
      </c>
      <c r="EI23" s="67">
        <v>211710</v>
      </c>
      <c r="EJ23" s="65" t="s">
        <v>47</v>
      </c>
      <c r="EK23" s="65" t="s">
        <v>47</v>
      </c>
      <c r="EL23" s="62" t="s">
        <v>47</v>
      </c>
      <c r="EM23" s="67" t="s">
        <v>47</v>
      </c>
      <c r="EN23" s="60" t="s">
        <v>47</v>
      </c>
      <c r="EO23" s="65" t="s">
        <v>47</v>
      </c>
      <c r="EP23" s="62" t="s">
        <v>47</v>
      </c>
      <c r="EQ23" s="67" t="s">
        <v>47</v>
      </c>
      <c r="ER23" s="60" t="s">
        <v>47</v>
      </c>
      <c r="ES23" s="65" t="s">
        <v>47</v>
      </c>
      <c r="ET23" s="61" t="s">
        <v>47</v>
      </c>
      <c r="EU23" s="61" t="s">
        <v>47</v>
      </c>
      <c r="EV23" s="61" t="s">
        <v>47</v>
      </c>
      <c r="EW23" s="61" t="s">
        <v>47</v>
      </c>
      <c r="EX23" s="61" t="s">
        <v>47</v>
      </c>
      <c r="EY23" s="61" t="s">
        <v>47</v>
      </c>
      <c r="EZ23" s="61" t="s">
        <v>47</v>
      </c>
      <c r="FA23" s="61" t="s">
        <v>47</v>
      </c>
      <c r="FB23" s="61" t="s">
        <v>47</v>
      </c>
      <c r="FC23" s="61" t="s">
        <v>47</v>
      </c>
      <c r="FD23" s="61" t="s">
        <v>47</v>
      </c>
      <c r="FE23" s="61" t="s">
        <v>47</v>
      </c>
      <c r="FF23" s="62" t="s">
        <v>47</v>
      </c>
      <c r="FG23" s="67" t="s">
        <v>47</v>
      </c>
      <c r="FH23" s="67">
        <v>210069</v>
      </c>
      <c r="FI23" s="65" t="s">
        <v>47</v>
      </c>
      <c r="FJ23" s="63" t="s">
        <v>47</v>
      </c>
      <c r="FK23" s="120">
        <v>210069</v>
      </c>
      <c r="FL23" s="149"/>
      <c r="FM23" s="25">
        <v>23</v>
      </c>
      <c r="FN23" s="152">
        <v>-452227698</v>
      </c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>
        <v>-111562621</v>
      </c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>
        <v>-10546899</v>
      </c>
      <c r="IM23" s="152"/>
      <c r="IN23" s="152"/>
      <c r="IO23" s="152"/>
      <c r="IP23" s="152"/>
      <c r="IQ23" s="152"/>
      <c r="IR23" s="152"/>
      <c r="IS23" s="152"/>
      <c r="IT23" s="152"/>
      <c r="IU23" s="152"/>
      <c r="IV23" s="152"/>
      <c r="IW23" s="152"/>
      <c r="IX23" s="152">
        <v>-25963661</v>
      </c>
      <c r="IY23" s="152"/>
      <c r="IZ23" s="152"/>
      <c r="JA23" s="152">
        <v>-4219883</v>
      </c>
      <c r="JB23" s="152"/>
      <c r="JC23" s="152"/>
      <c r="JD23" s="152"/>
      <c r="JE23" s="152"/>
      <c r="JF23" s="152"/>
      <c r="JG23" s="152">
        <v>425754</v>
      </c>
      <c r="JH23" s="152"/>
      <c r="JI23" s="152">
        <v>69133</v>
      </c>
      <c r="JJ23" s="152">
        <v>16890</v>
      </c>
      <c r="JK23" s="152">
        <v>-49801</v>
      </c>
      <c r="JL23" s="152">
        <v>-2632150</v>
      </c>
      <c r="JM23" s="152">
        <v>-2052885</v>
      </c>
      <c r="JN23" s="152">
        <v>-8370088</v>
      </c>
      <c r="JO23" s="152">
        <v>-1711320</v>
      </c>
      <c r="JP23" s="152">
        <v>712951</v>
      </c>
      <c r="JQ23" s="152"/>
      <c r="JR23" s="152"/>
      <c r="JS23" s="152"/>
      <c r="JT23" s="152"/>
      <c r="JU23" s="152"/>
      <c r="JV23" s="152"/>
      <c r="JW23" s="152"/>
      <c r="JX23" s="152"/>
      <c r="JY23" s="152"/>
      <c r="JZ23" s="152"/>
      <c r="KA23" s="152"/>
      <c r="KB23" s="152"/>
      <c r="KC23" s="152"/>
      <c r="KD23" s="152"/>
      <c r="KE23" s="152"/>
      <c r="KF23" s="152"/>
      <c r="KG23" s="152"/>
      <c r="KH23" s="152"/>
      <c r="KI23" s="152"/>
      <c r="KJ23" s="152"/>
      <c r="KK23" s="152"/>
      <c r="KL23" s="152"/>
      <c r="KM23" s="152"/>
      <c r="KN23" s="152">
        <v>-7950609</v>
      </c>
      <c r="KO23" s="152"/>
      <c r="KP23" s="152"/>
      <c r="KQ23" s="152"/>
      <c r="KR23" s="152"/>
      <c r="KS23" s="152"/>
      <c r="KT23" s="152"/>
      <c r="KU23" s="152"/>
      <c r="KV23" s="152"/>
      <c r="KW23" s="152"/>
      <c r="KX23" s="152"/>
      <c r="KY23" s="152"/>
      <c r="KZ23" s="152"/>
      <c r="LA23" s="152"/>
      <c r="LB23" s="152"/>
    </row>
    <row r="24" spans="1:325" s="24" customFormat="1" x14ac:dyDescent="0.15">
      <c r="A24" s="21">
        <v>23</v>
      </c>
      <c r="B24" s="153"/>
      <c r="C24" s="154" t="s">
        <v>342</v>
      </c>
      <c r="D24" s="154"/>
      <c r="E24" s="154"/>
      <c r="F24" s="154"/>
      <c r="G24" s="155"/>
      <c r="H24" s="156">
        <v>-452227698</v>
      </c>
      <c r="I24" s="157" t="s">
        <v>47</v>
      </c>
      <c r="J24" s="158" t="s">
        <v>47</v>
      </c>
      <c r="K24" s="157" t="s">
        <v>47</v>
      </c>
      <c r="L24" s="157" t="s">
        <v>47</v>
      </c>
      <c r="M24" s="157" t="s">
        <v>47</v>
      </c>
      <c r="N24" s="157" t="s">
        <v>47</v>
      </c>
      <c r="O24" s="157" t="s">
        <v>47</v>
      </c>
      <c r="P24" s="157" t="s">
        <v>47</v>
      </c>
      <c r="Q24" s="157" t="s">
        <v>47</v>
      </c>
      <c r="R24" s="156">
        <v>-452227698</v>
      </c>
      <c r="S24" s="159" t="s">
        <v>47</v>
      </c>
      <c r="T24" s="159">
        <v>-452227698</v>
      </c>
      <c r="U24" s="156" t="s">
        <v>47</v>
      </c>
      <c r="V24" s="158" t="s">
        <v>47</v>
      </c>
      <c r="W24" s="161" t="s">
        <v>47</v>
      </c>
      <c r="X24" s="161" t="s">
        <v>47</v>
      </c>
      <c r="Y24" s="158" t="s">
        <v>47</v>
      </c>
      <c r="Z24" s="158" t="s">
        <v>47</v>
      </c>
      <c r="AA24" s="158" t="s">
        <v>47</v>
      </c>
      <c r="AB24" s="158" t="s">
        <v>47</v>
      </c>
      <c r="AC24" s="158" t="s">
        <v>47</v>
      </c>
      <c r="AD24" s="158" t="s">
        <v>47</v>
      </c>
      <c r="AE24" s="158" t="s">
        <v>47</v>
      </c>
      <c r="AF24" s="158" t="s">
        <v>47</v>
      </c>
      <c r="AG24" s="158" t="s">
        <v>47</v>
      </c>
      <c r="AH24" s="158" t="s">
        <v>47</v>
      </c>
      <c r="AI24" s="158" t="s">
        <v>47</v>
      </c>
      <c r="AJ24" s="158" t="s">
        <v>47</v>
      </c>
      <c r="AK24" s="158" t="s">
        <v>47</v>
      </c>
      <c r="AL24" s="158" t="s">
        <v>47</v>
      </c>
      <c r="AM24" s="158" t="s">
        <v>47</v>
      </c>
      <c r="AN24" s="158" t="s">
        <v>47</v>
      </c>
      <c r="AO24" s="158" t="s">
        <v>47</v>
      </c>
      <c r="AP24" s="158" t="s">
        <v>47</v>
      </c>
      <c r="AQ24" s="158" t="s">
        <v>47</v>
      </c>
      <c r="AR24" s="158" t="s">
        <v>47</v>
      </c>
      <c r="AS24" s="158" t="s">
        <v>47</v>
      </c>
      <c r="AT24" s="158" t="s">
        <v>47</v>
      </c>
      <c r="AU24" s="158" t="s">
        <v>47</v>
      </c>
      <c r="AV24" s="158" t="s">
        <v>47</v>
      </c>
      <c r="AW24" s="158" t="s">
        <v>47</v>
      </c>
      <c r="AX24" s="158" t="s">
        <v>47</v>
      </c>
      <c r="AY24" s="158" t="s">
        <v>47</v>
      </c>
      <c r="AZ24" s="158" t="s">
        <v>47</v>
      </c>
      <c r="BA24" s="158" t="s">
        <v>47</v>
      </c>
      <c r="BB24" s="158" t="s">
        <v>47</v>
      </c>
      <c r="BC24" s="158" t="s">
        <v>47</v>
      </c>
      <c r="BD24" s="158" t="s">
        <v>47</v>
      </c>
      <c r="BE24" s="158" t="s">
        <v>47</v>
      </c>
      <c r="BF24" s="158" t="s">
        <v>47</v>
      </c>
      <c r="BG24" s="158" t="s">
        <v>47</v>
      </c>
      <c r="BH24" s="158" t="s">
        <v>47</v>
      </c>
      <c r="BI24" s="157">
        <v>-111562621</v>
      </c>
      <c r="BJ24" s="158" t="s">
        <v>47</v>
      </c>
      <c r="BK24" s="158" t="s">
        <v>47</v>
      </c>
      <c r="BL24" s="158" t="s">
        <v>47</v>
      </c>
      <c r="BM24" s="158" t="s">
        <v>47</v>
      </c>
      <c r="BN24" s="158" t="s">
        <v>47</v>
      </c>
      <c r="BO24" s="158" t="s">
        <v>47</v>
      </c>
      <c r="BP24" s="158" t="s">
        <v>47</v>
      </c>
      <c r="BQ24" s="158" t="s">
        <v>47</v>
      </c>
      <c r="BR24" s="158" t="s">
        <v>47</v>
      </c>
      <c r="BS24" s="158" t="s">
        <v>47</v>
      </c>
      <c r="BT24" s="158" t="s">
        <v>47</v>
      </c>
      <c r="BU24" s="158" t="s">
        <v>47</v>
      </c>
      <c r="BV24" s="158" t="s">
        <v>47</v>
      </c>
      <c r="BW24" s="158" t="s">
        <v>47</v>
      </c>
      <c r="BX24" s="158" t="s">
        <v>47</v>
      </c>
      <c r="BY24" s="158" t="s">
        <v>47</v>
      </c>
      <c r="BZ24" s="158" t="s">
        <v>47</v>
      </c>
      <c r="CA24" s="158" t="s">
        <v>47</v>
      </c>
      <c r="CB24" s="158" t="s">
        <v>47</v>
      </c>
      <c r="CC24" s="158" t="s">
        <v>47</v>
      </c>
      <c r="CD24" s="158" t="s">
        <v>47</v>
      </c>
      <c r="CE24" s="158" t="s">
        <v>47</v>
      </c>
      <c r="CF24" s="158" t="s">
        <v>47</v>
      </c>
      <c r="CG24" s="158" t="s">
        <v>47</v>
      </c>
      <c r="CH24" s="158" t="s">
        <v>47</v>
      </c>
      <c r="CI24" s="158">
        <v>-10546899</v>
      </c>
      <c r="CJ24" s="158" t="s">
        <v>47</v>
      </c>
      <c r="CK24" s="158" t="s">
        <v>47</v>
      </c>
      <c r="CL24" s="158" t="s">
        <v>47</v>
      </c>
      <c r="CM24" s="158" t="s">
        <v>47</v>
      </c>
      <c r="CN24" s="158" t="s">
        <v>47</v>
      </c>
      <c r="CO24" s="162" t="s">
        <v>47</v>
      </c>
      <c r="CP24" s="157" t="s">
        <v>47</v>
      </c>
      <c r="CQ24" s="158" t="s">
        <v>47</v>
      </c>
      <c r="CR24" s="158" t="s">
        <v>47</v>
      </c>
      <c r="CS24" s="158" t="s">
        <v>47</v>
      </c>
      <c r="CT24" s="158" t="s">
        <v>47</v>
      </c>
      <c r="CU24" s="157">
        <v>-25963661</v>
      </c>
      <c r="CV24" s="158" t="s">
        <v>47</v>
      </c>
      <c r="CW24" s="158" t="s">
        <v>47</v>
      </c>
      <c r="CX24" s="158">
        <v>-4219883</v>
      </c>
      <c r="CY24" s="158" t="s">
        <v>47</v>
      </c>
      <c r="CZ24" s="158" t="s">
        <v>47</v>
      </c>
      <c r="DA24" s="158" t="s">
        <v>47</v>
      </c>
      <c r="DB24" s="158" t="s">
        <v>47</v>
      </c>
      <c r="DC24" s="158" t="s">
        <v>47</v>
      </c>
      <c r="DD24" s="158">
        <v>425754</v>
      </c>
      <c r="DE24" s="161" t="s">
        <v>47</v>
      </c>
      <c r="DF24" s="163">
        <v>-604095008</v>
      </c>
      <c r="DG24" s="156" t="s">
        <v>47</v>
      </c>
      <c r="DH24" s="159" t="s">
        <v>47</v>
      </c>
      <c r="DI24" s="159">
        <v>-604095008</v>
      </c>
      <c r="DJ24" s="157">
        <v>69134</v>
      </c>
      <c r="DK24" s="157">
        <v>102896</v>
      </c>
      <c r="DL24" s="157">
        <v>-49799</v>
      </c>
      <c r="DM24" s="157">
        <v>-2632150</v>
      </c>
      <c r="DN24" s="157">
        <v>-1831509</v>
      </c>
      <c r="DO24" s="157">
        <v>49592006</v>
      </c>
      <c r="DP24" s="157">
        <v>-1711320</v>
      </c>
      <c r="DQ24" s="157">
        <v>721738</v>
      </c>
      <c r="DR24" s="157" t="s">
        <v>47</v>
      </c>
      <c r="DS24" s="157" t="s">
        <v>47</v>
      </c>
      <c r="DT24" s="157" t="s">
        <v>47</v>
      </c>
      <c r="DU24" s="157" t="s">
        <v>47</v>
      </c>
      <c r="DV24" s="157" t="s">
        <v>47</v>
      </c>
      <c r="DW24" s="157" t="s">
        <v>47</v>
      </c>
      <c r="DX24" s="158" t="s">
        <v>47</v>
      </c>
      <c r="DY24" s="157" t="s">
        <v>47</v>
      </c>
      <c r="DZ24" s="157" t="s">
        <v>47</v>
      </c>
      <c r="EA24" s="157" t="s">
        <v>47</v>
      </c>
      <c r="EB24" s="157" t="s">
        <v>47</v>
      </c>
      <c r="EC24" s="157" t="s">
        <v>47</v>
      </c>
      <c r="ED24" s="157" t="s">
        <v>47</v>
      </c>
      <c r="EE24" s="157" t="s">
        <v>47</v>
      </c>
      <c r="EF24" s="157" t="s">
        <v>47</v>
      </c>
      <c r="EG24" s="157" t="s">
        <v>47</v>
      </c>
      <c r="EH24" s="159" t="s">
        <v>47</v>
      </c>
      <c r="EI24" s="163">
        <v>44260996</v>
      </c>
      <c r="EJ24" s="157" t="s">
        <v>47</v>
      </c>
      <c r="EK24" s="157" t="s">
        <v>47</v>
      </c>
      <c r="EL24" s="162" t="s">
        <v>47</v>
      </c>
      <c r="EM24" s="159" t="s">
        <v>47</v>
      </c>
      <c r="EN24" s="156" t="s">
        <v>47</v>
      </c>
      <c r="EO24" s="157" t="s">
        <v>47</v>
      </c>
      <c r="EP24" s="162" t="s">
        <v>47</v>
      </c>
      <c r="EQ24" s="159" t="s">
        <v>47</v>
      </c>
      <c r="ER24" s="156">
        <v>-7950609</v>
      </c>
      <c r="ES24" s="157" t="s">
        <v>47</v>
      </c>
      <c r="ET24" s="158" t="s">
        <v>47</v>
      </c>
      <c r="EU24" s="158" t="s">
        <v>47</v>
      </c>
      <c r="EV24" s="158" t="s">
        <v>47</v>
      </c>
      <c r="EW24" s="158" t="s">
        <v>47</v>
      </c>
      <c r="EX24" s="158" t="s">
        <v>47</v>
      </c>
      <c r="EY24" s="158" t="s">
        <v>47</v>
      </c>
      <c r="EZ24" s="158" t="s">
        <v>47</v>
      </c>
      <c r="FA24" s="158" t="s">
        <v>47</v>
      </c>
      <c r="FB24" s="158" t="s">
        <v>47</v>
      </c>
      <c r="FC24" s="158" t="s">
        <v>47</v>
      </c>
      <c r="FD24" s="158" t="s">
        <v>47</v>
      </c>
      <c r="FE24" s="158" t="s">
        <v>47</v>
      </c>
      <c r="FF24" s="162" t="s">
        <v>47</v>
      </c>
      <c r="FG24" s="163">
        <v>-7950609</v>
      </c>
      <c r="FH24" s="163">
        <v>-567784621</v>
      </c>
      <c r="FI24" s="157" t="s">
        <v>47</v>
      </c>
      <c r="FJ24" s="159">
        <v>22571960</v>
      </c>
      <c r="FK24" s="164">
        <v>-545212661</v>
      </c>
      <c r="FL24" s="149"/>
      <c r="FM24" s="25">
        <v>24</v>
      </c>
      <c r="FN24" s="71">
        <v>13794016834</v>
      </c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>
        <v>3022830224</v>
      </c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>
        <v>2407806915</v>
      </c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>
        <v>228263639</v>
      </c>
      <c r="IY24" s="71"/>
      <c r="IZ24" s="71"/>
      <c r="JA24" s="71">
        <v>106018938</v>
      </c>
      <c r="JB24" s="71"/>
      <c r="JC24" s="71"/>
      <c r="JD24" s="71"/>
      <c r="JE24" s="71"/>
      <c r="JF24" s="71"/>
      <c r="JG24" s="71">
        <v>1097833</v>
      </c>
      <c r="JH24" s="71"/>
      <c r="JI24" s="71">
        <v>7031555</v>
      </c>
      <c r="JJ24" s="71">
        <v>980158</v>
      </c>
      <c r="JK24" s="71">
        <v>2460969</v>
      </c>
      <c r="JL24" s="71">
        <v>91496748</v>
      </c>
      <c r="JM24" s="71">
        <v>32027732</v>
      </c>
      <c r="JN24" s="71">
        <v>435454772</v>
      </c>
      <c r="JO24" s="71">
        <v>9993473</v>
      </c>
      <c r="JP24" s="71">
        <v>3548199</v>
      </c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  <c r="KH24" s="71"/>
      <c r="KI24" s="71"/>
      <c r="KJ24" s="71"/>
      <c r="KK24" s="71"/>
      <c r="KL24" s="71"/>
      <c r="KM24" s="71"/>
      <c r="KN24" s="71">
        <v>28960073</v>
      </c>
      <c r="KO24" s="71"/>
      <c r="KP24" s="71"/>
      <c r="KQ24" s="71"/>
      <c r="KR24" s="71"/>
      <c r="KS24" s="71"/>
      <c r="KT24" s="71"/>
      <c r="KU24" s="71"/>
      <c r="KV24" s="71"/>
      <c r="KW24" s="71"/>
      <c r="KX24" s="71"/>
      <c r="KY24" s="71"/>
      <c r="KZ24" s="71"/>
      <c r="LA24" s="71"/>
      <c r="LB24" s="71"/>
    </row>
    <row r="25" spans="1:325" s="24" customFormat="1" ht="14.25" thickBot="1" x14ac:dyDescent="0.2">
      <c r="A25" s="21">
        <v>24</v>
      </c>
      <c r="B25" s="165" t="s">
        <v>343</v>
      </c>
      <c r="C25" s="166"/>
      <c r="D25" s="166"/>
      <c r="E25" s="166"/>
      <c r="F25" s="166"/>
      <c r="G25" s="167"/>
      <c r="H25" s="168">
        <v>13794016834</v>
      </c>
      <c r="I25" s="169" t="s">
        <v>47</v>
      </c>
      <c r="J25" s="170" t="s">
        <v>47</v>
      </c>
      <c r="K25" s="169" t="s">
        <v>47</v>
      </c>
      <c r="L25" s="169" t="s">
        <v>47</v>
      </c>
      <c r="M25" s="169" t="s">
        <v>47</v>
      </c>
      <c r="N25" s="169" t="s">
        <v>47</v>
      </c>
      <c r="O25" s="169" t="s">
        <v>47</v>
      </c>
      <c r="P25" s="169" t="s">
        <v>47</v>
      </c>
      <c r="Q25" s="169" t="s">
        <v>47</v>
      </c>
      <c r="R25" s="98">
        <v>13794016834</v>
      </c>
      <c r="S25" s="101" t="s">
        <v>47</v>
      </c>
      <c r="T25" s="101">
        <v>13794016834</v>
      </c>
      <c r="U25" s="98" t="s">
        <v>47</v>
      </c>
      <c r="V25" s="99" t="s">
        <v>47</v>
      </c>
      <c r="W25" s="105" t="s">
        <v>47</v>
      </c>
      <c r="X25" s="105" t="s">
        <v>47</v>
      </c>
      <c r="Y25" s="99" t="s">
        <v>47</v>
      </c>
      <c r="Z25" s="99" t="s">
        <v>47</v>
      </c>
      <c r="AA25" s="99" t="s">
        <v>47</v>
      </c>
      <c r="AB25" s="99" t="s">
        <v>47</v>
      </c>
      <c r="AC25" s="99" t="s">
        <v>47</v>
      </c>
      <c r="AD25" s="99" t="s">
        <v>47</v>
      </c>
      <c r="AE25" s="99" t="s">
        <v>47</v>
      </c>
      <c r="AF25" s="99" t="s">
        <v>47</v>
      </c>
      <c r="AG25" s="99" t="s">
        <v>47</v>
      </c>
      <c r="AH25" s="99" t="s">
        <v>47</v>
      </c>
      <c r="AI25" s="99" t="s">
        <v>47</v>
      </c>
      <c r="AJ25" s="99" t="s">
        <v>47</v>
      </c>
      <c r="AK25" s="99" t="s">
        <v>47</v>
      </c>
      <c r="AL25" s="99" t="s">
        <v>47</v>
      </c>
      <c r="AM25" s="99" t="s">
        <v>47</v>
      </c>
      <c r="AN25" s="99" t="s">
        <v>47</v>
      </c>
      <c r="AO25" s="99" t="s">
        <v>47</v>
      </c>
      <c r="AP25" s="99" t="s">
        <v>47</v>
      </c>
      <c r="AQ25" s="99" t="s">
        <v>47</v>
      </c>
      <c r="AR25" s="99" t="s">
        <v>47</v>
      </c>
      <c r="AS25" s="99" t="s">
        <v>47</v>
      </c>
      <c r="AT25" s="99" t="s">
        <v>47</v>
      </c>
      <c r="AU25" s="99" t="s">
        <v>47</v>
      </c>
      <c r="AV25" s="99" t="s">
        <v>47</v>
      </c>
      <c r="AW25" s="99" t="s">
        <v>47</v>
      </c>
      <c r="AX25" s="99" t="s">
        <v>47</v>
      </c>
      <c r="AY25" s="99" t="s">
        <v>47</v>
      </c>
      <c r="AZ25" s="99" t="s">
        <v>47</v>
      </c>
      <c r="BA25" s="99" t="s">
        <v>47</v>
      </c>
      <c r="BB25" s="99" t="s">
        <v>47</v>
      </c>
      <c r="BC25" s="99" t="s">
        <v>47</v>
      </c>
      <c r="BD25" s="99" t="s">
        <v>47</v>
      </c>
      <c r="BE25" s="99" t="s">
        <v>47</v>
      </c>
      <c r="BF25" s="99" t="s">
        <v>47</v>
      </c>
      <c r="BG25" s="99" t="s">
        <v>47</v>
      </c>
      <c r="BH25" s="99" t="s">
        <v>47</v>
      </c>
      <c r="BI25" s="103">
        <v>3022830224</v>
      </c>
      <c r="BJ25" s="99" t="s">
        <v>47</v>
      </c>
      <c r="BK25" s="99" t="s">
        <v>47</v>
      </c>
      <c r="BL25" s="99" t="s">
        <v>47</v>
      </c>
      <c r="BM25" s="99" t="s">
        <v>47</v>
      </c>
      <c r="BN25" s="99" t="s">
        <v>47</v>
      </c>
      <c r="BO25" s="99" t="s">
        <v>47</v>
      </c>
      <c r="BP25" s="99" t="s">
        <v>47</v>
      </c>
      <c r="BQ25" s="99" t="s">
        <v>47</v>
      </c>
      <c r="BR25" s="99" t="s">
        <v>47</v>
      </c>
      <c r="BS25" s="99" t="s">
        <v>47</v>
      </c>
      <c r="BT25" s="99" t="s">
        <v>47</v>
      </c>
      <c r="BU25" s="99" t="s">
        <v>47</v>
      </c>
      <c r="BV25" s="99" t="s">
        <v>47</v>
      </c>
      <c r="BW25" s="99" t="s">
        <v>47</v>
      </c>
      <c r="BX25" s="99" t="s">
        <v>47</v>
      </c>
      <c r="BY25" s="99" t="s">
        <v>47</v>
      </c>
      <c r="BZ25" s="99" t="s">
        <v>47</v>
      </c>
      <c r="CA25" s="99" t="s">
        <v>47</v>
      </c>
      <c r="CB25" s="99" t="s">
        <v>47</v>
      </c>
      <c r="CC25" s="99" t="s">
        <v>47</v>
      </c>
      <c r="CD25" s="99" t="s">
        <v>47</v>
      </c>
      <c r="CE25" s="99" t="s">
        <v>47</v>
      </c>
      <c r="CF25" s="99" t="s">
        <v>47</v>
      </c>
      <c r="CG25" s="99" t="s">
        <v>47</v>
      </c>
      <c r="CH25" s="99" t="s">
        <v>47</v>
      </c>
      <c r="CI25" s="99">
        <v>2407806915</v>
      </c>
      <c r="CJ25" s="99" t="s">
        <v>47</v>
      </c>
      <c r="CK25" s="99" t="s">
        <v>47</v>
      </c>
      <c r="CL25" s="99" t="s">
        <v>47</v>
      </c>
      <c r="CM25" s="99" t="s">
        <v>47</v>
      </c>
      <c r="CN25" s="99" t="s">
        <v>47</v>
      </c>
      <c r="CO25" s="100" t="s">
        <v>47</v>
      </c>
      <c r="CP25" s="103" t="s">
        <v>47</v>
      </c>
      <c r="CQ25" s="99" t="s">
        <v>47</v>
      </c>
      <c r="CR25" s="99" t="s">
        <v>47</v>
      </c>
      <c r="CS25" s="99" t="s">
        <v>47</v>
      </c>
      <c r="CT25" s="99" t="s">
        <v>47</v>
      </c>
      <c r="CU25" s="103">
        <v>228263639</v>
      </c>
      <c r="CV25" s="99" t="s">
        <v>47</v>
      </c>
      <c r="CW25" s="99" t="s">
        <v>47</v>
      </c>
      <c r="CX25" s="99">
        <v>106018938</v>
      </c>
      <c r="CY25" s="99" t="s">
        <v>47</v>
      </c>
      <c r="CZ25" s="99" t="s">
        <v>47</v>
      </c>
      <c r="DA25" s="99" t="s">
        <v>47</v>
      </c>
      <c r="DB25" s="99" t="s">
        <v>47</v>
      </c>
      <c r="DC25" s="99" t="s">
        <v>47</v>
      </c>
      <c r="DD25" s="99">
        <v>1097833</v>
      </c>
      <c r="DE25" s="105" t="s">
        <v>47</v>
      </c>
      <c r="DF25" s="104">
        <v>19560034383</v>
      </c>
      <c r="DG25" s="98" t="s">
        <v>47</v>
      </c>
      <c r="DH25" s="101" t="s">
        <v>47</v>
      </c>
      <c r="DI25" s="101">
        <v>19560034383</v>
      </c>
      <c r="DJ25" s="103">
        <v>7031555</v>
      </c>
      <c r="DK25" s="103">
        <v>980158</v>
      </c>
      <c r="DL25" s="103">
        <v>2460969</v>
      </c>
      <c r="DM25" s="103">
        <v>91496748</v>
      </c>
      <c r="DN25" s="103">
        <v>32027732</v>
      </c>
      <c r="DO25" s="103">
        <v>435454772</v>
      </c>
      <c r="DP25" s="103">
        <v>9993473</v>
      </c>
      <c r="DQ25" s="103">
        <v>3548199</v>
      </c>
      <c r="DR25" s="103" t="s">
        <v>47</v>
      </c>
      <c r="DS25" s="103" t="s">
        <v>47</v>
      </c>
      <c r="DT25" s="103" t="s">
        <v>47</v>
      </c>
      <c r="DU25" s="103" t="s">
        <v>47</v>
      </c>
      <c r="DV25" s="103" t="s">
        <v>47</v>
      </c>
      <c r="DW25" s="103" t="s">
        <v>47</v>
      </c>
      <c r="DX25" s="99" t="s">
        <v>47</v>
      </c>
      <c r="DY25" s="103" t="s">
        <v>47</v>
      </c>
      <c r="DZ25" s="103" t="s">
        <v>47</v>
      </c>
      <c r="EA25" s="103" t="s">
        <v>47</v>
      </c>
      <c r="EB25" s="103" t="s">
        <v>47</v>
      </c>
      <c r="EC25" s="103" t="s">
        <v>47</v>
      </c>
      <c r="ED25" s="103" t="s">
        <v>47</v>
      </c>
      <c r="EE25" s="103" t="s">
        <v>47</v>
      </c>
      <c r="EF25" s="103" t="s">
        <v>47</v>
      </c>
      <c r="EG25" s="103" t="s">
        <v>47</v>
      </c>
      <c r="EH25" s="101" t="s">
        <v>47</v>
      </c>
      <c r="EI25" s="171">
        <v>582993606</v>
      </c>
      <c r="EJ25" s="103" t="s">
        <v>47</v>
      </c>
      <c r="EK25" s="103" t="s">
        <v>47</v>
      </c>
      <c r="EL25" s="100" t="s">
        <v>47</v>
      </c>
      <c r="EM25" s="101" t="s">
        <v>47</v>
      </c>
      <c r="EN25" s="98" t="s">
        <v>47</v>
      </c>
      <c r="EO25" s="103" t="s">
        <v>47</v>
      </c>
      <c r="EP25" s="100" t="s">
        <v>47</v>
      </c>
      <c r="EQ25" s="101" t="s">
        <v>47</v>
      </c>
      <c r="ER25" s="98">
        <v>28960073</v>
      </c>
      <c r="ES25" s="103" t="s">
        <v>47</v>
      </c>
      <c r="ET25" s="99" t="s">
        <v>47</v>
      </c>
      <c r="EU25" s="99" t="s">
        <v>47</v>
      </c>
      <c r="EV25" s="99" t="s">
        <v>47</v>
      </c>
      <c r="EW25" s="99" t="s">
        <v>47</v>
      </c>
      <c r="EX25" s="99" t="s">
        <v>47</v>
      </c>
      <c r="EY25" s="99" t="s">
        <v>47</v>
      </c>
      <c r="EZ25" s="99" t="s">
        <v>47</v>
      </c>
      <c r="FA25" s="99" t="s">
        <v>47</v>
      </c>
      <c r="FB25" s="99" t="s">
        <v>47</v>
      </c>
      <c r="FC25" s="99" t="s">
        <v>47</v>
      </c>
      <c r="FD25" s="99" t="s">
        <v>47</v>
      </c>
      <c r="FE25" s="99" t="s">
        <v>47</v>
      </c>
      <c r="FF25" s="100" t="s">
        <v>47</v>
      </c>
      <c r="FG25" s="104">
        <v>28960073</v>
      </c>
      <c r="FH25" s="104">
        <v>20171988062</v>
      </c>
      <c r="FI25" s="103" t="s">
        <v>47</v>
      </c>
      <c r="FJ25" s="101">
        <v>-15928040</v>
      </c>
      <c r="FK25" s="172">
        <v>20156060022</v>
      </c>
      <c r="FL25" s="149"/>
      <c r="FM25" s="25">
        <v>68</v>
      </c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  <c r="IB25" s="152"/>
      <c r="IC25" s="152"/>
      <c r="ID25" s="152"/>
      <c r="IE25" s="152"/>
      <c r="IF25" s="152"/>
      <c r="IG25" s="152"/>
      <c r="IH25" s="152"/>
      <c r="II25" s="152"/>
      <c r="IJ25" s="152"/>
      <c r="IK25" s="152"/>
      <c r="IL25" s="152"/>
      <c r="IM25" s="152"/>
      <c r="IN25" s="152"/>
      <c r="IO25" s="152"/>
      <c r="IP25" s="152"/>
      <c r="IQ25" s="152"/>
      <c r="IR25" s="152"/>
      <c r="IS25" s="152"/>
      <c r="IT25" s="152"/>
      <c r="IU25" s="152"/>
      <c r="IV25" s="152"/>
      <c r="IW25" s="152"/>
      <c r="IX25" s="152"/>
      <c r="IY25" s="152"/>
      <c r="IZ25" s="152"/>
      <c r="JA25" s="152"/>
      <c r="JB25" s="152"/>
      <c r="JC25" s="152"/>
      <c r="JD25" s="152"/>
      <c r="JE25" s="152"/>
      <c r="JF25" s="152"/>
      <c r="JG25" s="152"/>
      <c r="JH25" s="152"/>
      <c r="JI25" s="152">
        <v>1</v>
      </c>
      <c r="JJ25" s="152">
        <v>86006</v>
      </c>
      <c r="JK25" s="152">
        <v>2</v>
      </c>
      <c r="JL25" s="152">
        <v>0</v>
      </c>
      <c r="JM25" s="152">
        <v>221376</v>
      </c>
      <c r="JN25" s="152">
        <v>57962094</v>
      </c>
      <c r="JO25" s="152">
        <v>0</v>
      </c>
      <c r="JP25" s="152">
        <v>8787</v>
      </c>
      <c r="JQ25" s="152"/>
      <c r="JR25" s="152"/>
      <c r="JS25" s="152"/>
      <c r="JT25" s="152"/>
      <c r="JU25" s="152"/>
      <c r="JV25" s="152"/>
      <c r="JW25" s="152"/>
      <c r="JX25" s="152"/>
      <c r="JY25" s="152"/>
      <c r="JZ25" s="152"/>
      <c r="KA25" s="152"/>
      <c r="KB25" s="152"/>
      <c r="KC25" s="152"/>
      <c r="KD25" s="152"/>
      <c r="KE25" s="152"/>
      <c r="KF25" s="152"/>
      <c r="KG25" s="152"/>
      <c r="KH25" s="152"/>
      <c r="KI25" s="152"/>
      <c r="KJ25" s="152"/>
      <c r="KK25" s="152"/>
      <c r="KL25" s="152"/>
      <c r="KM25" s="152"/>
      <c r="KN25" s="152"/>
      <c r="KO25" s="152"/>
      <c r="KP25" s="152"/>
      <c r="KQ25" s="152"/>
      <c r="KR25" s="152"/>
      <c r="KS25" s="152"/>
      <c r="KT25" s="152"/>
      <c r="KU25" s="152"/>
      <c r="KV25" s="152"/>
      <c r="KW25" s="152"/>
      <c r="KX25" s="152"/>
      <c r="KY25" s="152"/>
      <c r="KZ25" s="152"/>
      <c r="LA25" s="152"/>
      <c r="LB25" s="152"/>
    </row>
    <row r="26" spans="1:325" s="24" customFormat="1" x14ac:dyDescent="0.15">
      <c r="A26" s="21"/>
      <c r="B26" s="262"/>
      <c r="C26" s="262"/>
      <c r="D26" s="262"/>
      <c r="E26" s="262"/>
      <c r="F26" s="262"/>
      <c r="G26" s="262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34"/>
      <c r="FM26" s="25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71"/>
      <c r="JP26" s="71"/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  <c r="KH26" s="71"/>
      <c r="KI26" s="71"/>
      <c r="KJ26" s="71"/>
      <c r="KK26" s="71"/>
      <c r="KL26" s="71"/>
      <c r="KM26" s="71"/>
      <c r="KN26" s="71"/>
      <c r="KO26" s="71"/>
      <c r="KP26" s="71"/>
      <c r="KQ26" s="71"/>
      <c r="KR26" s="71"/>
      <c r="KS26" s="71"/>
      <c r="KT26" s="71"/>
      <c r="KU26" s="71"/>
      <c r="KV26" s="71"/>
      <c r="KW26" s="71"/>
      <c r="KX26" s="71"/>
      <c r="KY26" s="71"/>
      <c r="KZ26" s="71"/>
      <c r="LA26" s="71"/>
      <c r="LB26" s="71"/>
    </row>
    <row r="27" spans="1:325" s="24" customFormat="1" x14ac:dyDescent="0.15">
      <c r="A27" s="21"/>
      <c r="B27" s="262"/>
      <c r="C27" s="262"/>
      <c r="D27" s="262"/>
      <c r="E27" s="262"/>
      <c r="F27" s="262"/>
      <c r="G27" s="262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34"/>
      <c r="FM27" s="25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  <c r="IW27" s="71"/>
      <c r="IX27" s="71"/>
      <c r="IY27" s="71"/>
      <c r="IZ27" s="71"/>
      <c r="JA27" s="71"/>
      <c r="JB27" s="71"/>
      <c r="JC27" s="71"/>
      <c r="JD27" s="71"/>
      <c r="JE27" s="71"/>
      <c r="JF27" s="71"/>
      <c r="JG27" s="71"/>
      <c r="JH27" s="71"/>
      <c r="JI27" s="71"/>
      <c r="JJ27" s="71"/>
      <c r="JK27" s="71"/>
      <c r="JL27" s="71"/>
      <c r="JM27" s="71"/>
      <c r="JN27" s="71"/>
      <c r="JO27" s="71"/>
      <c r="JP27" s="71"/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  <c r="KH27" s="71"/>
      <c r="KI27" s="71"/>
      <c r="KJ27" s="71"/>
      <c r="KK27" s="71"/>
      <c r="KL27" s="71"/>
      <c r="KM27" s="71"/>
      <c r="KN27" s="71"/>
      <c r="KO27" s="71"/>
      <c r="KP27" s="71"/>
      <c r="KQ27" s="71"/>
      <c r="KR27" s="71"/>
      <c r="KS27" s="71"/>
      <c r="KT27" s="71"/>
      <c r="KU27" s="71"/>
      <c r="KV27" s="71"/>
      <c r="KW27" s="71"/>
      <c r="KX27" s="71"/>
      <c r="KY27" s="71"/>
      <c r="KZ27" s="71"/>
      <c r="LA27" s="71"/>
      <c r="LB27" s="71"/>
    </row>
    <row r="28" spans="1:325" s="24" customFormat="1" x14ac:dyDescent="0.15">
      <c r="A28" s="21"/>
      <c r="FL28" s="134"/>
      <c r="FM28" s="25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/>
      <c r="IY28" s="71"/>
      <c r="IZ28" s="71"/>
      <c r="JA28" s="71"/>
      <c r="JB28" s="71"/>
      <c r="JC28" s="71"/>
      <c r="JD28" s="71"/>
      <c r="JE28" s="71"/>
      <c r="JF28" s="71"/>
      <c r="JG28" s="71"/>
      <c r="JH28" s="71"/>
      <c r="JI28" s="71"/>
      <c r="JJ28" s="71"/>
      <c r="JK28" s="71"/>
      <c r="JL28" s="71"/>
      <c r="JM28" s="71"/>
      <c r="JN28" s="71"/>
      <c r="JO28" s="71"/>
      <c r="JP28" s="71"/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</row>
    <row r="29" spans="1:325" x14ac:dyDescent="0.15">
      <c r="FM29" s="25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  <c r="IW29" s="71"/>
      <c r="IX29" s="71"/>
      <c r="IY29" s="71"/>
      <c r="IZ29" s="71"/>
      <c r="JA29" s="71"/>
      <c r="JB29" s="71"/>
      <c r="JC29" s="71"/>
      <c r="JD29" s="71"/>
      <c r="JE29" s="71"/>
      <c r="JF29" s="71"/>
      <c r="JG29" s="71"/>
      <c r="JH29" s="71"/>
      <c r="JI29" s="71"/>
      <c r="JJ29" s="71"/>
      <c r="JK29" s="71"/>
      <c r="JL29" s="71"/>
      <c r="JM29" s="71"/>
      <c r="JN29" s="71"/>
      <c r="JO29" s="71"/>
      <c r="JP29" s="71"/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  <c r="KH29" s="71"/>
      <c r="KI29" s="71"/>
      <c r="KJ29" s="71"/>
      <c r="KK29" s="71"/>
      <c r="KL29" s="71"/>
      <c r="KM29" s="71"/>
      <c r="KN29" s="71"/>
      <c r="KO29" s="71"/>
      <c r="KP29" s="71"/>
      <c r="KQ29" s="71"/>
      <c r="KR29" s="71"/>
      <c r="KS29" s="71"/>
      <c r="KT29" s="71"/>
      <c r="KU29" s="71"/>
      <c r="KV29" s="71"/>
      <c r="KW29" s="71"/>
      <c r="KX29" s="71"/>
      <c r="KY29" s="71"/>
      <c r="KZ29" s="71"/>
      <c r="LA29" s="71"/>
      <c r="LB29" s="71"/>
    </row>
    <row r="30" spans="1:325" x14ac:dyDescent="0.15">
      <c r="FM30" s="25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/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  <c r="LM30" s="24"/>
    </row>
    <row r="31" spans="1:325" x14ac:dyDescent="0.15">
      <c r="FM31" s="25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/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</row>
    <row r="32" spans="1:325" x14ac:dyDescent="0.15">
      <c r="FM32" s="25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  <c r="IW32" s="71"/>
      <c r="IX32" s="71"/>
      <c r="IY32" s="71"/>
      <c r="IZ32" s="71"/>
      <c r="JA32" s="71"/>
      <c r="JB32" s="71"/>
      <c r="JC32" s="71"/>
      <c r="JD32" s="71"/>
      <c r="JE32" s="71"/>
      <c r="JF32" s="71"/>
      <c r="JG32" s="71"/>
      <c r="JH32" s="71"/>
      <c r="JI32" s="71"/>
      <c r="JJ32" s="71"/>
      <c r="JK32" s="71"/>
      <c r="JL32" s="71"/>
      <c r="JM32" s="71"/>
      <c r="JN32" s="71"/>
      <c r="JO32" s="71"/>
      <c r="JP32" s="71"/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  <c r="KH32" s="71"/>
      <c r="KI32" s="71"/>
      <c r="KJ32" s="71"/>
      <c r="KK32" s="71"/>
      <c r="KL32" s="71"/>
      <c r="KM32" s="71"/>
      <c r="KN32" s="71"/>
      <c r="KO32" s="71"/>
      <c r="KP32" s="71"/>
      <c r="KQ32" s="71"/>
      <c r="KR32" s="71"/>
      <c r="KS32" s="71"/>
      <c r="KT32" s="71"/>
      <c r="KU32" s="71"/>
      <c r="KV32" s="71"/>
      <c r="KW32" s="71"/>
      <c r="KX32" s="71"/>
      <c r="KY32" s="71"/>
      <c r="KZ32" s="71"/>
      <c r="LA32" s="71"/>
      <c r="LB32" s="71"/>
    </row>
    <row r="33" spans="2:314" x14ac:dyDescent="0.15">
      <c r="H33" s="173"/>
      <c r="FM33" s="25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  <c r="IV33" s="71"/>
      <c r="IW33" s="71"/>
      <c r="IX33" s="71"/>
      <c r="IY33" s="71"/>
      <c r="IZ33" s="71"/>
      <c r="JA33" s="71"/>
      <c r="JB33" s="71"/>
      <c r="JC33" s="71"/>
      <c r="JD33" s="71"/>
      <c r="JE33" s="71"/>
      <c r="JF33" s="71"/>
      <c r="JG33" s="71"/>
      <c r="JH33" s="71"/>
      <c r="JI33" s="71"/>
      <c r="JJ33" s="71"/>
      <c r="JK33" s="71"/>
      <c r="JL33" s="71"/>
      <c r="JM33" s="71"/>
      <c r="JN33" s="71"/>
      <c r="JO33" s="71"/>
      <c r="JP33" s="71"/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  <c r="KH33" s="71"/>
      <c r="KI33" s="71"/>
      <c r="KJ33" s="71"/>
      <c r="KK33" s="71"/>
      <c r="KL33" s="71"/>
      <c r="KM33" s="71"/>
      <c r="KN33" s="71"/>
      <c r="KO33" s="71"/>
      <c r="KP33" s="71"/>
      <c r="KQ33" s="71"/>
      <c r="KR33" s="71"/>
      <c r="KS33" s="71"/>
      <c r="KT33" s="71"/>
      <c r="KU33" s="71"/>
      <c r="KV33" s="71"/>
      <c r="KW33" s="71"/>
      <c r="KX33" s="71"/>
      <c r="KY33" s="71"/>
      <c r="KZ33" s="71"/>
      <c r="LA33" s="71"/>
      <c r="LB33" s="71"/>
    </row>
    <row r="34" spans="2:314" x14ac:dyDescent="0.15">
      <c r="F34" s="174"/>
      <c r="G34" s="174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6"/>
      <c r="S34" s="176"/>
      <c r="T34" s="176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6"/>
      <c r="DG34" s="176"/>
      <c r="DH34" s="176"/>
      <c r="DI34" s="176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6"/>
      <c r="EJ34" s="175"/>
      <c r="EK34" s="175"/>
      <c r="EL34" s="175"/>
      <c r="EM34" s="176"/>
      <c r="EN34" s="175"/>
      <c r="EO34" s="175"/>
      <c r="EP34" s="175"/>
      <c r="EQ34" s="176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6"/>
      <c r="FH34" s="176"/>
      <c r="FI34" s="176"/>
      <c r="FJ34" s="176"/>
      <c r="FK34" s="176"/>
      <c r="FM34" s="25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  <c r="IW34" s="71"/>
      <c r="IX34" s="71"/>
      <c r="IY34" s="71"/>
      <c r="IZ34" s="71"/>
      <c r="JA34" s="71"/>
      <c r="JB34" s="71"/>
      <c r="JC34" s="71"/>
      <c r="JD34" s="71"/>
      <c r="JE34" s="71"/>
      <c r="JF34" s="71"/>
      <c r="JG34" s="71"/>
      <c r="JH34" s="71"/>
      <c r="JI34" s="71"/>
      <c r="JJ34" s="71"/>
      <c r="JK34" s="71"/>
      <c r="JL34" s="71"/>
      <c r="JM34" s="71"/>
      <c r="JN34" s="71"/>
      <c r="JO34" s="71"/>
      <c r="JP34" s="71"/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  <c r="KH34" s="71"/>
      <c r="KI34" s="71"/>
      <c r="KJ34" s="71"/>
      <c r="KK34" s="71"/>
      <c r="KL34" s="71"/>
      <c r="KM34" s="71"/>
      <c r="KN34" s="71"/>
      <c r="KO34" s="71"/>
      <c r="KP34" s="71"/>
      <c r="KQ34" s="71"/>
      <c r="KR34" s="71"/>
      <c r="KS34" s="71"/>
      <c r="KT34" s="71"/>
      <c r="KU34" s="71"/>
      <c r="KV34" s="71"/>
      <c r="KW34" s="71"/>
      <c r="KX34" s="71"/>
      <c r="KY34" s="71"/>
      <c r="KZ34" s="71"/>
      <c r="LA34" s="71"/>
      <c r="LB34" s="71"/>
    </row>
    <row r="35" spans="2:314" x14ac:dyDescent="0.15">
      <c r="F35" s="174"/>
      <c r="G35" s="174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6"/>
      <c r="T35" s="176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6"/>
      <c r="DG35" s="176"/>
      <c r="DH35" s="176"/>
      <c r="DI35" s="176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6"/>
      <c r="EJ35" s="175"/>
      <c r="EK35" s="175"/>
      <c r="EL35" s="175"/>
      <c r="EM35" s="176"/>
      <c r="EN35" s="175"/>
      <c r="EO35" s="175"/>
      <c r="EP35" s="175"/>
      <c r="EQ35" s="176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6"/>
      <c r="FH35" s="176"/>
      <c r="FI35" s="176"/>
      <c r="FJ35" s="176"/>
      <c r="FK35" s="176"/>
      <c r="FM35" s="25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  <c r="IV35" s="71"/>
      <c r="IW35" s="71"/>
      <c r="IX35" s="71"/>
      <c r="IY35" s="71"/>
      <c r="IZ35" s="71"/>
      <c r="JA35" s="71"/>
      <c r="JB35" s="71"/>
      <c r="JC35" s="71"/>
      <c r="JD35" s="71"/>
      <c r="JE35" s="71"/>
      <c r="JF35" s="71"/>
      <c r="JG35" s="71"/>
      <c r="JH35" s="71"/>
      <c r="JI35" s="71"/>
      <c r="JJ35" s="71"/>
      <c r="JK35" s="71"/>
      <c r="JL35" s="71"/>
      <c r="JM35" s="71"/>
      <c r="JN35" s="71"/>
      <c r="JO35" s="71"/>
      <c r="JP35" s="71"/>
      <c r="JQ35" s="71"/>
      <c r="JR35" s="71"/>
      <c r="JS35" s="71"/>
      <c r="JT35" s="71"/>
      <c r="JU35" s="71"/>
      <c r="JV35" s="71"/>
      <c r="JW35" s="71"/>
      <c r="JX35" s="71"/>
      <c r="JY35" s="71"/>
      <c r="JZ35" s="71"/>
      <c r="KA35" s="71"/>
      <c r="KB35" s="71"/>
      <c r="KC35" s="71"/>
      <c r="KD35" s="71"/>
      <c r="KE35" s="71"/>
      <c r="KF35" s="71"/>
      <c r="KG35" s="71"/>
      <c r="KH35" s="71"/>
      <c r="KI35" s="71"/>
      <c r="KJ35" s="71"/>
      <c r="KK35" s="71"/>
      <c r="KL35" s="71"/>
      <c r="KM35" s="71"/>
      <c r="KN35" s="71"/>
      <c r="KO35" s="71"/>
      <c r="KP35" s="71"/>
      <c r="KQ35" s="71"/>
      <c r="KR35" s="71"/>
      <c r="KS35" s="71"/>
      <c r="KT35" s="71"/>
      <c r="KU35" s="71"/>
      <c r="KV35" s="71"/>
      <c r="KW35" s="71"/>
      <c r="KX35" s="71"/>
      <c r="KY35" s="71"/>
      <c r="KZ35" s="71"/>
      <c r="LA35" s="71"/>
      <c r="LB35" s="71"/>
    </row>
    <row r="36" spans="2:314" x14ac:dyDescent="0.15">
      <c r="F36" s="174"/>
      <c r="G36" s="174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6"/>
      <c r="T36" s="176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6"/>
      <c r="DG36" s="176"/>
      <c r="DH36" s="176"/>
      <c r="DI36" s="176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6"/>
      <c r="EJ36" s="175"/>
      <c r="EK36" s="175"/>
      <c r="EL36" s="175"/>
      <c r="EM36" s="176"/>
      <c r="EN36" s="175"/>
      <c r="EO36" s="175"/>
      <c r="EP36" s="175"/>
      <c r="EQ36" s="176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6"/>
      <c r="FH36" s="176"/>
      <c r="FI36" s="176"/>
      <c r="FJ36" s="176"/>
      <c r="FK36" s="176"/>
      <c r="FM36" s="25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  <c r="IW36" s="71"/>
      <c r="IX36" s="71"/>
      <c r="IY36" s="71"/>
      <c r="IZ36" s="71"/>
      <c r="JA36" s="71"/>
      <c r="JB36" s="71"/>
      <c r="JC36" s="71"/>
      <c r="JD36" s="71"/>
      <c r="JE36" s="71"/>
      <c r="JF36" s="71"/>
      <c r="JG36" s="71"/>
      <c r="JH36" s="71"/>
      <c r="JI36" s="71"/>
      <c r="JJ36" s="71"/>
      <c r="JK36" s="71"/>
      <c r="JL36" s="71"/>
      <c r="JM36" s="71"/>
      <c r="JN36" s="71"/>
      <c r="JO36" s="71"/>
      <c r="JP36" s="71"/>
      <c r="JQ36" s="71"/>
      <c r="JR36" s="71"/>
      <c r="JS36" s="71"/>
      <c r="JT36" s="71"/>
      <c r="JU36" s="71"/>
      <c r="JV36" s="71"/>
      <c r="JW36" s="71"/>
      <c r="JX36" s="71"/>
      <c r="JY36" s="71"/>
      <c r="JZ36" s="71"/>
      <c r="KA36" s="71"/>
      <c r="KB36" s="71"/>
      <c r="KC36" s="71"/>
      <c r="KD36" s="71"/>
      <c r="KE36" s="71"/>
      <c r="KF36" s="71"/>
      <c r="KG36" s="71"/>
      <c r="KH36" s="71"/>
      <c r="KI36" s="71"/>
      <c r="KJ36" s="71"/>
      <c r="KK36" s="71"/>
      <c r="KL36" s="71"/>
      <c r="KM36" s="71"/>
      <c r="KN36" s="71"/>
      <c r="KO36" s="71"/>
      <c r="KP36" s="71"/>
      <c r="KQ36" s="71"/>
      <c r="KR36" s="71"/>
      <c r="KS36" s="71"/>
      <c r="KT36" s="71"/>
      <c r="KU36" s="71"/>
      <c r="KV36" s="71"/>
      <c r="KW36" s="71"/>
      <c r="KX36" s="71"/>
      <c r="KY36" s="71"/>
      <c r="KZ36" s="71"/>
      <c r="LA36" s="71"/>
      <c r="LB36" s="71"/>
    </row>
    <row r="37" spans="2:314" x14ac:dyDescent="0.15">
      <c r="F37" s="174"/>
      <c r="G37" s="174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6"/>
      <c r="T37" s="176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6"/>
      <c r="DG37" s="176"/>
      <c r="DH37" s="176"/>
      <c r="DI37" s="176"/>
      <c r="DJ37" s="175"/>
      <c r="DK37" s="175"/>
      <c r="DL37" s="175"/>
      <c r="DM37" s="175"/>
      <c r="DN37" s="175"/>
      <c r="DO37" s="175"/>
      <c r="DP37" s="175"/>
      <c r="DQ37" s="175"/>
      <c r="DR37" s="175"/>
      <c r="DS37" s="175"/>
      <c r="DT37" s="175"/>
      <c r="DU37" s="175"/>
      <c r="DV37" s="175"/>
      <c r="DW37" s="175"/>
      <c r="DX37" s="175"/>
      <c r="DY37" s="175"/>
      <c r="DZ37" s="175"/>
      <c r="EA37" s="175"/>
      <c r="EB37" s="175"/>
      <c r="EC37" s="175"/>
      <c r="ED37" s="175"/>
      <c r="EE37" s="175"/>
      <c r="EF37" s="175"/>
      <c r="EG37" s="175"/>
      <c r="EH37" s="175"/>
      <c r="EI37" s="176"/>
      <c r="EJ37" s="175"/>
      <c r="EK37" s="175"/>
      <c r="EL37" s="175"/>
      <c r="EM37" s="176"/>
      <c r="EN37" s="175"/>
      <c r="EO37" s="175"/>
      <c r="EP37" s="175"/>
      <c r="EQ37" s="176"/>
      <c r="ER37" s="175"/>
      <c r="ES37" s="175"/>
      <c r="ET37" s="175"/>
      <c r="EU37" s="175"/>
      <c r="EV37" s="175"/>
      <c r="EW37" s="175"/>
      <c r="EX37" s="175"/>
      <c r="EY37" s="175"/>
      <c r="EZ37" s="175"/>
      <c r="FA37" s="175"/>
      <c r="FB37" s="175"/>
      <c r="FC37" s="175"/>
      <c r="FD37" s="175"/>
      <c r="FE37" s="175"/>
      <c r="FF37" s="175"/>
      <c r="FG37" s="176"/>
      <c r="FH37" s="176"/>
      <c r="FI37" s="176"/>
      <c r="FJ37" s="176"/>
      <c r="FK37" s="176"/>
      <c r="FM37" s="25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  <c r="IR37" s="71"/>
      <c r="IS37" s="71"/>
      <c r="IT37" s="71"/>
      <c r="IU37" s="71"/>
      <c r="IV37" s="71"/>
      <c r="IW37" s="71"/>
      <c r="IX37" s="71"/>
      <c r="IY37" s="71"/>
      <c r="IZ37" s="71"/>
      <c r="JA37" s="71"/>
      <c r="JB37" s="71"/>
      <c r="JC37" s="71"/>
      <c r="JD37" s="71"/>
      <c r="JE37" s="71"/>
      <c r="JF37" s="71"/>
      <c r="JG37" s="71"/>
      <c r="JH37" s="71"/>
      <c r="JI37" s="71"/>
      <c r="JJ37" s="71"/>
      <c r="JK37" s="71"/>
      <c r="JL37" s="71"/>
      <c r="JM37" s="71"/>
      <c r="JN37" s="71"/>
      <c r="JO37" s="71"/>
      <c r="JP37" s="71"/>
      <c r="JQ37" s="71"/>
      <c r="JR37" s="71"/>
      <c r="JS37" s="71"/>
      <c r="JT37" s="71"/>
      <c r="JU37" s="71"/>
      <c r="JV37" s="71"/>
      <c r="JW37" s="71"/>
      <c r="JX37" s="71"/>
      <c r="JY37" s="71"/>
      <c r="JZ37" s="71"/>
      <c r="KA37" s="71"/>
      <c r="KB37" s="71"/>
      <c r="KC37" s="71"/>
      <c r="KD37" s="71"/>
      <c r="KE37" s="71"/>
      <c r="KF37" s="71"/>
      <c r="KG37" s="71"/>
      <c r="KH37" s="71"/>
      <c r="KI37" s="71"/>
      <c r="KJ37" s="71"/>
      <c r="KK37" s="71"/>
      <c r="KL37" s="71"/>
      <c r="KM37" s="71"/>
      <c r="KN37" s="71"/>
      <c r="KO37" s="71"/>
      <c r="KP37" s="71"/>
      <c r="KQ37" s="71"/>
      <c r="KR37" s="71"/>
      <c r="KS37" s="71"/>
      <c r="KT37" s="71"/>
      <c r="KU37" s="71"/>
      <c r="KV37" s="71"/>
      <c r="KW37" s="71"/>
      <c r="KX37" s="71"/>
      <c r="KY37" s="71"/>
      <c r="KZ37" s="71"/>
      <c r="LA37" s="71"/>
      <c r="LB37" s="71"/>
    </row>
    <row r="38" spans="2:314" x14ac:dyDescent="0.15">
      <c r="F38" s="174"/>
      <c r="G38" s="174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6"/>
      <c r="T38" s="176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  <c r="CH38" s="175"/>
      <c r="CI38" s="175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  <c r="DA38" s="175"/>
      <c r="DB38" s="175"/>
      <c r="DC38" s="175"/>
      <c r="DD38" s="175"/>
      <c r="DE38" s="175"/>
      <c r="DF38" s="176"/>
      <c r="DG38" s="176"/>
      <c r="DH38" s="176"/>
      <c r="DI38" s="176"/>
      <c r="DJ38" s="175"/>
      <c r="DK38" s="175"/>
      <c r="DL38" s="175"/>
      <c r="DM38" s="175"/>
      <c r="DN38" s="175"/>
      <c r="DO38" s="175"/>
      <c r="DP38" s="175"/>
      <c r="DQ38" s="175"/>
      <c r="DR38" s="175"/>
      <c r="DS38" s="175"/>
      <c r="DT38" s="175"/>
      <c r="DU38" s="175"/>
      <c r="DV38" s="175"/>
      <c r="DW38" s="175"/>
      <c r="DX38" s="175"/>
      <c r="DY38" s="175"/>
      <c r="DZ38" s="175"/>
      <c r="EA38" s="175"/>
      <c r="EB38" s="175"/>
      <c r="EC38" s="175"/>
      <c r="ED38" s="175"/>
      <c r="EE38" s="175"/>
      <c r="EF38" s="175"/>
      <c r="EG38" s="175"/>
      <c r="EH38" s="175"/>
      <c r="EI38" s="176"/>
      <c r="EJ38" s="175"/>
      <c r="EK38" s="175"/>
      <c r="EL38" s="175"/>
      <c r="EM38" s="176"/>
      <c r="EN38" s="175"/>
      <c r="EO38" s="175"/>
      <c r="EP38" s="175"/>
      <c r="EQ38" s="176"/>
      <c r="ER38" s="175"/>
      <c r="ES38" s="175"/>
      <c r="ET38" s="175"/>
      <c r="EU38" s="175"/>
      <c r="EV38" s="175"/>
      <c r="EW38" s="175"/>
      <c r="EX38" s="175"/>
      <c r="EY38" s="175"/>
      <c r="EZ38" s="175"/>
      <c r="FA38" s="175"/>
      <c r="FB38" s="175"/>
      <c r="FC38" s="175"/>
      <c r="FD38" s="175"/>
      <c r="FE38" s="175"/>
      <c r="FF38" s="175"/>
      <c r="FG38" s="176"/>
      <c r="FH38" s="176"/>
      <c r="FI38" s="176"/>
      <c r="FJ38" s="176"/>
      <c r="FK38" s="176"/>
      <c r="FM38" s="25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  <c r="IT38" s="71"/>
      <c r="IU38" s="71"/>
      <c r="IV38" s="71"/>
      <c r="IW38" s="71"/>
      <c r="IX38" s="71"/>
      <c r="IY38" s="71"/>
      <c r="IZ38" s="71"/>
      <c r="JA38" s="71"/>
      <c r="JB38" s="71"/>
      <c r="JC38" s="71"/>
      <c r="JD38" s="71"/>
      <c r="JE38" s="71"/>
      <c r="JF38" s="71"/>
      <c r="JG38" s="71"/>
      <c r="JH38" s="71"/>
      <c r="JI38" s="71"/>
      <c r="JJ38" s="71"/>
      <c r="JK38" s="71"/>
      <c r="JL38" s="71"/>
      <c r="JM38" s="71"/>
      <c r="JN38" s="71"/>
      <c r="JO38" s="71"/>
      <c r="JP38" s="71"/>
      <c r="JQ38" s="71"/>
      <c r="JR38" s="71"/>
      <c r="JS38" s="71"/>
      <c r="JT38" s="71"/>
      <c r="JU38" s="71"/>
      <c r="JV38" s="71"/>
      <c r="JW38" s="71"/>
      <c r="JX38" s="71"/>
      <c r="JY38" s="71"/>
      <c r="JZ38" s="71"/>
      <c r="KA38" s="71"/>
      <c r="KB38" s="71"/>
      <c r="KC38" s="71"/>
      <c r="KD38" s="71"/>
      <c r="KE38" s="71"/>
      <c r="KF38" s="71"/>
      <c r="KG38" s="71"/>
      <c r="KH38" s="71"/>
      <c r="KI38" s="71"/>
      <c r="KJ38" s="71"/>
      <c r="KK38" s="71"/>
      <c r="KL38" s="71"/>
      <c r="KM38" s="71"/>
      <c r="KN38" s="71"/>
      <c r="KO38" s="71"/>
      <c r="KP38" s="71"/>
      <c r="KQ38" s="71"/>
      <c r="KR38" s="71"/>
      <c r="KS38" s="71"/>
      <c r="KT38" s="71"/>
      <c r="KU38" s="71"/>
      <c r="KV38" s="71"/>
      <c r="KW38" s="71"/>
      <c r="KX38" s="71"/>
      <c r="KY38" s="71"/>
      <c r="KZ38" s="71"/>
      <c r="LA38" s="71"/>
      <c r="LB38" s="71"/>
    </row>
    <row r="39" spans="2:314" x14ac:dyDescent="0.15">
      <c r="F39" s="174"/>
      <c r="G39" s="174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6"/>
      <c r="S39" s="176"/>
      <c r="T39" s="176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6"/>
      <c r="DG39" s="176"/>
      <c r="DH39" s="176"/>
      <c r="DI39" s="176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6"/>
      <c r="EJ39" s="175"/>
      <c r="EK39" s="175"/>
      <c r="EL39" s="175"/>
      <c r="EM39" s="176"/>
      <c r="EN39" s="175"/>
      <c r="EO39" s="175"/>
      <c r="EP39" s="175"/>
      <c r="EQ39" s="176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6"/>
      <c r="FH39" s="176"/>
      <c r="FI39" s="176"/>
      <c r="FJ39" s="176"/>
      <c r="FK39" s="176"/>
      <c r="FM39" s="25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  <c r="IT39" s="71"/>
      <c r="IU39" s="71"/>
      <c r="IV39" s="71"/>
      <c r="IW39" s="71"/>
      <c r="IX39" s="71"/>
      <c r="IY39" s="71"/>
      <c r="IZ39" s="71"/>
      <c r="JA39" s="71"/>
      <c r="JB39" s="71"/>
      <c r="JC39" s="71"/>
      <c r="JD39" s="71"/>
      <c r="JE39" s="71"/>
      <c r="JF39" s="71"/>
      <c r="JG39" s="71"/>
      <c r="JH39" s="71"/>
      <c r="JI39" s="71"/>
      <c r="JJ39" s="71"/>
      <c r="JK39" s="71"/>
      <c r="JL39" s="71"/>
      <c r="JM39" s="71"/>
      <c r="JN39" s="71"/>
      <c r="JO39" s="71"/>
      <c r="JP39" s="71"/>
      <c r="JQ39" s="71"/>
      <c r="JR39" s="71"/>
      <c r="JS39" s="71"/>
      <c r="JT39" s="71"/>
      <c r="JU39" s="71"/>
      <c r="JV39" s="71"/>
      <c r="JW39" s="71"/>
      <c r="JX39" s="71"/>
      <c r="JY39" s="71"/>
      <c r="JZ39" s="71"/>
      <c r="KA39" s="71"/>
      <c r="KB39" s="71"/>
      <c r="KC39" s="71"/>
      <c r="KD39" s="71"/>
      <c r="KE39" s="71"/>
      <c r="KF39" s="71"/>
      <c r="KG39" s="71"/>
      <c r="KH39" s="71"/>
      <c r="KI39" s="71"/>
      <c r="KJ39" s="71"/>
      <c r="KK39" s="71"/>
      <c r="KL39" s="71"/>
      <c r="KM39" s="71"/>
      <c r="KN39" s="71"/>
      <c r="KO39" s="71"/>
      <c r="KP39" s="71"/>
      <c r="KQ39" s="71"/>
      <c r="KR39" s="71"/>
      <c r="KS39" s="71"/>
      <c r="KT39" s="71"/>
      <c r="KU39" s="71"/>
      <c r="KV39" s="71"/>
      <c r="KW39" s="71"/>
      <c r="KX39" s="71"/>
      <c r="KY39" s="71"/>
      <c r="KZ39" s="71"/>
      <c r="LA39" s="71"/>
      <c r="LB39" s="71"/>
    </row>
    <row r="40" spans="2:314" x14ac:dyDescent="0.15">
      <c r="F40" s="174"/>
      <c r="G40" s="174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6"/>
      <c r="T40" s="176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6"/>
      <c r="DG40" s="176"/>
      <c r="DH40" s="176"/>
      <c r="DI40" s="176"/>
      <c r="DJ40" s="175"/>
      <c r="DK40" s="175"/>
      <c r="DL40" s="175"/>
      <c r="DM40" s="175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6"/>
      <c r="EJ40" s="175"/>
      <c r="EK40" s="175"/>
      <c r="EL40" s="175"/>
      <c r="EM40" s="176"/>
      <c r="EN40" s="175"/>
      <c r="EO40" s="175"/>
      <c r="EP40" s="175"/>
      <c r="EQ40" s="176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6"/>
      <c r="FH40" s="176"/>
      <c r="FI40" s="176"/>
      <c r="FJ40" s="176"/>
      <c r="FK40" s="176"/>
      <c r="FM40" s="25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  <c r="IR40" s="71"/>
      <c r="IS40" s="71"/>
      <c r="IT40" s="71"/>
      <c r="IU40" s="71"/>
      <c r="IV40" s="71"/>
      <c r="IW40" s="71"/>
      <c r="IX40" s="71"/>
      <c r="IY40" s="71"/>
      <c r="IZ40" s="71"/>
      <c r="JA40" s="71"/>
      <c r="JB40" s="71"/>
      <c r="JC40" s="71"/>
      <c r="JD40" s="71"/>
      <c r="JE40" s="71"/>
      <c r="JF40" s="71"/>
      <c r="JG40" s="71"/>
      <c r="JH40" s="71"/>
      <c r="JI40" s="71"/>
      <c r="JJ40" s="71"/>
      <c r="JK40" s="71"/>
      <c r="JL40" s="71"/>
      <c r="JM40" s="71"/>
      <c r="JN40" s="71"/>
      <c r="JO40" s="71"/>
      <c r="JP40" s="71"/>
      <c r="JQ40" s="71"/>
      <c r="JR40" s="71"/>
      <c r="JS40" s="71"/>
      <c r="JT40" s="71"/>
      <c r="JU40" s="71"/>
      <c r="JV40" s="71"/>
      <c r="JW40" s="71"/>
      <c r="JX40" s="71"/>
      <c r="JY40" s="71"/>
      <c r="JZ40" s="71"/>
      <c r="KA40" s="71"/>
      <c r="KB40" s="71"/>
      <c r="KC40" s="71"/>
      <c r="KD40" s="71"/>
      <c r="KE40" s="71"/>
      <c r="KF40" s="71"/>
      <c r="KG40" s="71"/>
      <c r="KH40" s="71"/>
      <c r="KI40" s="71"/>
      <c r="KJ40" s="71"/>
      <c r="KK40" s="71"/>
      <c r="KL40" s="71"/>
      <c r="KM40" s="71"/>
      <c r="KN40" s="71"/>
      <c r="KO40" s="71"/>
      <c r="KP40" s="71"/>
      <c r="KQ40" s="71"/>
      <c r="KR40" s="71"/>
      <c r="KS40" s="71"/>
      <c r="KT40" s="71"/>
      <c r="KU40" s="71"/>
      <c r="KV40" s="71"/>
      <c r="KW40" s="71"/>
      <c r="KX40" s="71"/>
      <c r="KY40" s="71"/>
      <c r="KZ40" s="71"/>
      <c r="LA40" s="71"/>
      <c r="LB40" s="71"/>
    </row>
    <row r="41" spans="2:314" x14ac:dyDescent="0.15">
      <c r="F41" s="174"/>
      <c r="G41" s="174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6"/>
      <c r="T41" s="176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6"/>
      <c r="DG41" s="176"/>
      <c r="DH41" s="176"/>
      <c r="DI41" s="176"/>
      <c r="DJ41" s="175"/>
      <c r="DK41" s="175"/>
      <c r="DL41" s="175"/>
      <c r="DM41" s="175"/>
      <c r="DN41" s="175"/>
      <c r="DO41" s="175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6"/>
      <c r="EJ41" s="175"/>
      <c r="EK41" s="175"/>
      <c r="EL41" s="175"/>
      <c r="EM41" s="176"/>
      <c r="EN41" s="175"/>
      <c r="EO41" s="175"/>
      <c r="EP41" s="175"/>
      <c r="EQ41" s="176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6"/>
      <c r="FH41" s="176"/>
      <c r="FI41" s="176"/>
      <c r="FJ41" s="176"/>
      <c r="FK41" s="176"/>
      <c r="FM41" s="25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  <c r="IT41" s="71"/>
      <c r="IU41" s="71"/>
      <c r="IV41" s="71"/>
      <c r="IW41" s="71"/>
      <c r="IX41" s="71"/>
      <c r="IY41" s="71"/>
      <c r="IZ41" s="71"/>
      <c r="JA41" s="71"/>
      <c r="JB41" s="71"/>
      <c r="JC41" s="71"/>
      <c r="JD41" s="71"/>
      <c r="JE41" s="71"/>
      <c r="JF41" s="71"/>
      <c r="JG41" s="71"/>
      <c r="JH41" s="71"/>
      <c r="JI41" s="71"/>
      <c r="JJ41" s="71"/>
      <c r="JK41" s="71"/>
      <c r="JL41" s="71"/>
      <c r="JM41" s="71"/>
      <c r="JN41" s="71"/>
      <c r="JO41" s="71"/>
      <c r="JP41" s="71"/>
      <c r="JQ41" s="71"/>
      <c r="JR41" s="71"/>
      <c r="JS41" s="71"/>
      <c r="JT41" s="71"/>
      <c r="JU41" s="71"/>
      <c r="JV41" s="71"/>
      <c r="JW41" s="71"/>
      <c r="JX41" s="71"/>
      <c r="JY41" s="71"/>
      <c r="JZ41" s="71"/>
      <c r="KA41" s="71"/>
      <c r="KB41" s="71"/>
      <c r="KC41" s="71"/>
      <c r="KD41" s="71"/>
      <c r="KE41" s="71"/>
      <c r="KF41" s="71"/>
      <c r="KG41" s="71"/>
      <c r="KH41" s="71"/>
      <c r="KI41" s="71"/>
      <c r="KJ41" s="71"/>
      <c r="KK41" s="71"/>
      <c r="KL41" s="71"/>
      <c r="KM41" s="71"/>
      <c r="KN41" s="71"/>
      <c r="KO41" s="71"/>
      <c r="KP41" s="71"/>
      <c r="KQ41" s="71"/>
      <c r="KR41" s="71"/>
      <c r="KS41" s="71"/>
      <c r="KT41" s="71"/>
      <c r="KU41" s="71"/>
      <c r="KV41" s="71"/>
      <c r="KW41" s="71"/>
      <c r="KX41" s="71"/>
      <c r="KY41" s="71"/>
      <c r="KZ41" s="71"/>
      <c r="LA41" s="71"/>
      <c r="LB41" s="71"/>
    </row>
    <row r="42" spans="2:314" x14ac:dyDescent="0.15">
      <c r="F42" s="174"/>
      <c r="G42" s="174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6"/>
      <c r="T42" s="176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6"/>
      <c r="DG42" s="176"/>
      <c r="DH42" s="176"/>
      <c r="DI42" s="176"/>
      <c r="DJ42" s="175"/>
      <c r="DK42" s="175"/>
      <c r="DL42" s="175"/>
      <c r="DM42" s="175"/>
      <c r="DN42" s="175"/>
      <c r="DO42" s="175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6"/>
      <c r="EJ42" s="175"/>
      <c r="EK42" s="175"/>
      <c r="EL42" s="175"/>
      <c r="EM42" s="176"/>
      <c r="EN42" s="175"/>
      <c r="EO42" s="175"/>
      <c r="EP42" s="175"/>
      <c r="EQ42" s="176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6"/>
      <c r="FH42" s="176"/>
      <c r="FI42" s="176"/>
      <c r="FJ42" s="176"/>
      <c r="FK42" s="176"/>
      <c r="FM42" s="25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  <c r="IW42" s="71"/>
      <c r="IX42" s="71"/>
      <c r="IY42" s="71"/>
      <c r="IZ42" s="71"/>
      <c r="JA42" s="71"/>
      <c r="JB42" s="71"/>
      <c r="JC42" s="71"/>
      <c r="JD42" s="71"/>
      <c r="JE42" s="71"/>
      <c r="JF42" s="71"/>
      <c r="JG42" s="71"/>
      <c r="JH42" s="71"/>
      <c r="JI42" s="71"/>
      <c r="JJ42" s="71"/>
      <c r="JK42" s="71"/>
      <c r="JL42" s="71"/>
      <c r="JM42" s="71"/>
      <c r="JN42" s="71"/>
      <c r="JO42" s="71"/>
      <c r="JP42" s="71"/>
      <c r="JQ42" s="71"/>
      <c r="JR42" s="71"/>
      <c r="JS42" s="71"/>
      <c r="JT42" s="71"/>
      <c r="JU42" s="71"/>
      <c r="JV42" s="71"/>
      <c r="JW42" s="71"/>
      <c r="JX42" s="71"/>
      <c r="JY42" s="71"/>
      <c r="JZ42" s="71"/>
      <c r="KA42" s="71"/>
      <c r="KB42" s="71"/>
      <c r="KC42" s="71"/>
      <c r="KD42" s="71"/>
      <c r="KE42" s="71"/>
      <c r="KF42" s="71"/>
      <c r="KG42" s="71"/>
      <c r="KH42" s="71"/>
      <c r="KI42" s="71"/>
      <c r="KJ42" s="71"/>
      <c r="KK42" s="71"/>
      <c r="KL42" s="71"/>
      <c r="KM42" s="71"/>
      <c r="KN42" s="71"/>
      <c r="KO42" s="71"/>
      <c r="KP42" s="71"/>
      <c r="KQ42" s="71"/>
      <c r="KR42" s="71"/>
      <c r="KS42" s="71"/>
      <c r="KT42" s="71"/>
      <c r="KU42" s="71"/>
      <c r="KV42" s="71"/>
      <c r="KW42" s="71"/>
      <c r="KX42" s="71"/>
      <c r="KY42" s="71"/>
      <c r="KZ42" s="71"/>
      <c r="LA42" s="71"/>
      <c r="LB42" s="71"/>
    </row>
    <row r="43" spans="2:314" x14ac:dyDescent="0.15">
      <c r="B43" s="262"/>
      <c r="C43" s="262"/>
      <c r="D43" s="262"/>
      <c r="E43" s="262"/>
      <c r="F43" s="262"/>
      <c r="G43" s="262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8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K43" s="177"/>
      <c r="FM43" s="25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/>
      <c r="IY43" s="71"/>
      <c r="IZ43" s="71"/>
      <c r="JA43" s="71"/>
      <c r="JB43" s="71"/>
      <c r="JC43" s="71"/>
      <c r="JD43" s="71"/>
      <c r="JE43" s="71"/>
      <c r="JF43" s="71"/>
      <c r="JG43" s="71"/>
      <c r="JH43" s="71"/>
      <c r="JI43" s="71"/>
      <c r="JJ43" s="71"/>
      <c r="JK43" s="71"/>
      <c r="JL43" s="71"/>
      <c r="JM43" s="71"/>
      <c r="JN43" s="71"/>
      <c r="JO43" s="71"/>
      <c r="JP43" s="71"/>
      <c r="JQ43" s="71"/>
      <c r="JR43" s="71"/>
      <c r="JS43" s="71"/>
      <c r="JT43" s="71"/>
      <c r="JU43" s="71"/>
      <c r="JV43" s="71"/>
      <c r="JW43" s="71"/>
      <c r="JX43" s="71"/>
      <c r="JY43" s="71"/>
      <c r="JZ43" s="71"/>
      <c r="KA43" s="71"/>
      <c r="KB43" s="71"/>
      <c r="KC43" s="71"/>
      <c r="KD43" s="71"/>
      <c r="KE43" s="71"/>
      <c r="KF43" s="71"/>
      <c r="KG43" s="71"/>
      <c r="KH43" s="71"/>
      <c r="KI43" s="71"/>
      <c r="KJ43" s="71"/>
      <c r="KK43" s="71"/>
      <c r="KL43" s="71"/>
      <c r="KM43" s="71"/>
      <c r="KN43" s="71"/>
      <c r="KO43" s="71"/>
      <c r="KP43" s="71"/>
      <c r="KQ43" s="71"/>
      <c r="KR43" s="71"/>
      <c r="KS43" s="71"/>
      <c r="KT43" s="71"/>
      <c r="KU43" s="71"/>
      <c r="KV43" s="71"/>
      <c r="KW43" s="71"/>
      <c r="KX43" s="71"/>
      <c r="KY43" s="71"/>
      <c r="KZ43" s="71"/>
      <c r="LA43" s="71"/>
      <c r="LB43" s="71"/>
    </row>
    <row r="44" spans="2:314" x14ac:dyDescent="0.15">
      <c r="H44" s="179"/>
      <c r="FM44" s="25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  <c r="IW44" s="71"/>
      <c r="IX44" s="71"/>
      <c r="IY44" s="71"/>
      <c r="IZ44" s="71"/>
      <c r="JA44" s="71"/>
      <c r="JB44" s="71"/>
      <c r="JC44" s="71"/>
      <c r="JD44" s="71"/>
      <c r="JE44" s="71"/>
      <c r="JF44" s="71"/>
      <c r="JG44" s="71"/>
      <c r="JH44" s="71"/>
      <c r="JI44" s="71"/>
      <c r="JJ44" s="71"/>
      <c r="JK44" s="71"/>
      <c r="JL44" s="71"/>
      <c r="JM44" s="71"/>
      <c r="JN44" s="71"/>
      <c r="JO44" s="71"/>
      <c r="JP44" s="71"/>
      <c r="JQ44" s="71"/>
      <c r="JR44" s="71"/>
      <c r="JS44" s="71"/>
      <c r="JT44" s="71"/>
      <c r="JU44" s="71"/>
      <c r="JV44" s="71"/>
      <c r="JW44" s="71"/>
      <c r="JX44" s="71"/>
      <c r="JY44" s="71"/>
      <c r="JZ44" s="71"/>
      <c r="KA44" s="71"/>
      <c r="KB44" s="71"/>
      <c r="KC44" s="71"/>
      <c r="KD44" s="71"/>
      <c r="KE44" s="71"/>
      <c r="KF44" s="71"/>
      <c r="KG44" s="71"/>
      <c r="KH44" s="71"/>
      <c r="KI44" s="71"/>
      <c r="KJ44" s="71"/>
      <c r="KK44" s="71"/>
      <c r="KL44" s="71"/>
      <c r="KM44" s="71"/>
      <c r="KN44" s="71"/>
      <c r="KO44" s="71"/>
      <c r="KP44" s="71"/>
      <c r="KQ44" s="71"/>
      <c r="KR44" s="71"/>
      <c r="KS44" s="71"/>
      <c r="KT44" s="71"/>
      <c r="KU44" s="71"/>
      <c r="KV44" s="71"/>
      <c r="KW44" s="71"/>
      <c r="KX44" s="71"/>
      <c r="KY44" s="71"/>
      <c r="KZ44" s="71"/>
      <c r="LA44" s="71"/>
      <c r="LB44" s="71"/>
    </row>
    <row r="45" spans="2:314" x14ac:dyDescent="0.15">
      <c r="B45" s="262"/>
      <c r="C45" s="262"/>
      <c r="D45" s="262"/>
      <c r="E45" s="262"/>
      <c r="F45" s="262"/>
      <c r="G45" s="262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6"/>
      <c r="BM45" s="176"/>
      <c r="BN45" s="176"/>
      <c r="BO45" s="176"/>
      <c r="BP45" s="176"/>
      <c r="BQ45" s="176"/>
      <c r="BR45" s="176"/>
      <c r="BS45" s="176"/>
      <c r="BT45" s="176"/>
      <c r="BU45" s="176"/>
      <c r="BV45" s="176"/>
      <c r="BW45" s="176"/>
      <c r="BX45" s="176"/>
      <c r="BY45" s="176"/>
      <c r="BZ45" s="176"/>
      <c r="CA45" s="176"/>
      <c r="CB45" s="176"/>
      <c r="CC45" s="176"/>
      <c r="CD45" s="176"/>
      <c r="CE45" s="176"/>
      <c r="CF45" s="176"/>
      <c r="CG45" s="176"/>
      <c r="CH45" s="176"/>
      <c r="CI45" s="176"/>
      <c r="CJ45" s="176"/>
      <c r="CK45" s="176"/>
      <c r="CL45" s="176"/>
      <c r="CM45" s="176"/>
      <c r="CN45" s="176"/>
      <c r="CO45" s="176"/>
      <c r="CP45" s="176"/>
      <c r="CQ45" s="176"/>
      <c r="CR45" s="176"/>
      <c r="CS45" s="176"/>
      <c r="CT45" s="176"/>
      <c r="CU45" s="176"/>
      <c r="CV45" s="176"/>
      <c r="CW45" s="176"/>
      <c r="CX45" s="176"/>
      <c r="CY45" s="176"/>
      <c r="CZ45" s="176"/>
      <c r="DA45" s="176"/>
      <c r="DB45" s="176"/>
      <c r="DC45" s="176"/>
      <c r="DD45" s="176"/>
      <c r="DE45" s="176"/>
      <c r="DF45" s="176"/>
      <c r="DG45" s="176"/>
      <c r="DH45" s="176"/>
      <c r="DI45" s="176"/>
      <c r="DJ45" s="176"/>
      <c r="DK45" s="176"/>
      <c r="DL45" s="176"/>
      <c r="DM45" s="176"/>
      <c r="DN45" s="176"/>
      <c r="DO45" s="176"/>
      <c r="DP45" s="176"/>
      <c r="DQ45" s="176"/>
      <c r="DR45" s="176"/>
      <c r="DS45" s="176"/>
      <c r="DT45" s="176"/>
      <c r="DU45" s="176"/>
      <c r="DV45" s="176"/>
      <c r="DW45" s="176"/>
      <c r="DX45" s="176"/>
      <c r="DY45" s="176"/>
      <c r="DZ45" s="176"/>
      <c r="EA45" s="176"/>
      <c r="EB45" s="176"/>
      <c r="EC45" s="176"/>
      <c r="ED45" s="176"/>
      <c r="EE45" s="176"/>
      <c r="EF45" s="176"/>
      <c r="EG45" s="176"/>
      <c r="EH45" s="176"/>
      <c r="EI45" s="176"/>
      <c r="EJ45" s="176"/>
      <c r="EK45" s="176"/>
      <c r="EL45" s="176"/>
      <c r="EM45" s="176"/>
      <c r="EN45" s="176"/>
      <c r="EO45" s="176"/>
      <c r="EP45" s="176"/>
      <c r="EQ45" s="176"/>
      <c r="ER45" s="176"/>
      <c r="ES45" s="176"/>
      <c r="ET45" s="176"/>
      <c r="EU45" s="176"/>
      <c r="EV45" s="176"/>
      <c r="EW45" s="176"/>
      <c r="EX45" s="176"/>
      <c r="EY45" s="176"/>
      <c r="EZ45" s="176"/>
      <c r="FA45" s="176"/>
      <c r="FB45" s="176"/>
      <c r="FC45" s="176"/>
      <c r="FD45" s="176"/>
      <c r="FE45" s="176"/>
      <c r="FF45" s="176"/>
      <c r="FG45" s="176"/>
      <c r="FH45" s="176"/>
      <c r="FI45" s="176"/>
      <c r="FJ45" s="176"/>
      <c r="FK45" s="176"/>
      <c r="FM45" s="25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/>
      <c r="IY45" s="71"/>
      <c r="IZ45" s="71"/>
      <c r="JA45" s="71"/>
      <c r="JB45" s="71"/>
      <c r="JC45" s="71"/>
      <c r="JD45" s="71"/>
      <c r="JE45" s="71"/>
      <c r="JF45" s="71"/>
      <c r="JG45" s="71"/>
      <c r="JH45" s="71"/>
      <c r="JI45" s="71"/>
      <c r="JJ45" s="71"/>
      <c r="JK45" s="71"/>
      <c r="JL45" s="71"/>
      <c r="JM45" s="71"/>
      <c r="JN45" s="71"/>
      <c r="JO45" s="71"/>
      <c r="JP45" s="71"/>
      <c r="JQ45" s="71"/>
      <c r="JR45" s="71"/>
      <c r="JS45" s="71"/>
      <c r="JT45" s="71"/>
      <c r="JU45" s="71"/>
      <c r="JV45" s="71"/>
      <c r="JW45" s="71"/>
      <c r="JX45" s="71"/>
      <c r="JY45" s="71"/>
      <c r="JZ45" s="71"/>
      <c r="KA45" s="71"/>
      <c r="KB45" s="71"/>
      <c r="KC45" s="71"/>
      <c r="KD45" s="71"/>
      <c r="KE45" s="71"/>
      <c r="KF45" s="71"/>
      <c r="KG45" s="71"/>
      <c r="KH45" s="71"/>
      <c r="KI45" s="71"/>
      <c r="KJ45" s="71"/>
      <c r="KK45" s="71"/>
      <c r="KL45" s="71"/>
      <c r="KM45" s="71"/>
      <c r="KN45" s="71"/>
      <c r="KO45" s="71"/>
      <c r="KP45" s="71"/>
      <c r="KQ45" s="71"/>
      <c r="KR45" s="71"/>
      <c r="KS45" s="71"/>
      <c r="KT45" s="71"/>
      <c r="KU45" s="71"/>
      <c r="KV45" s="71"/>
      <c r="KW45" s="71"/>
      <c r="KX45" s="71"/>
      <c r="KY45" s="71"/>
      <c r="KZ45" s="71"/>
      <c r="LA45" s="71"/>
      <c r="LB45" s="71"/>
    </row>
    <row r="46" spans="2:314" x14ac:dyDescent="0.15">
      <c r="B46" s="178"/>
      <c r="C46" s="178"/>
      <c r="D46" s="178"/>
      <c r="E46" s="178"/>
      <c r="F46" s="180"/>
      <c r="G46" s="181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176"/>
      <c r="CV46" s="176"/>
      <c r="CW46" s="176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176"/>
      <c r="DJ46" s="176"/>
      <c r="DK46" s="176"/>
      <c r="DL46" s="176"/>
      <c r="DM46" s="176"/>
      <c r="DN46" s="176"/>
      <c r="DO46" s="176"/>
      <c r="DP46" s="176"/>
      <c r="DQ46" s="176"/>
      <c r="DR46" s="176"/>
      <c r="DS46" s="176"/>
      <c r="DT46" s="176"/>
      <c r="DU46" s="176"/>
      <c r="DV46" s="176"/>
      <c r="DW46" s="176"/>
      <c r="DX46" s="176"/>
      <c r="DY46" s="176"/>
      <c r="DZ46" s="176"/>
      <c r="EA46" s="176"/>
      <c r="EB46" s="176"/>
      <c r="EC46" s="176"/>
      <c r="ED46" s="176"/>
      <c r="EE46" s="176"/>
      <c r="EF46" s="176"/>
      <c r="EG46" s="176"/>
      <c r="EH46" s="176"/>
      <c r="EI46" s="176"/>
      <c r="EJ46" s="176"/>
      <c r="EK46" s="176"/>
      <c r="EL46" s="176"/>
      <c r="EM46" s="176"/>
      <c r="EN46" s="176"/>
      <c r="EO46" s="176"/>
      <c r="EP46" s="176"/>
      <c r="EQ46" s="176"/>
      <c r="ER46" s="176"/>
      <c r="ES46" s="176"/>
      <c r="ET46" s="176"/>
      <c r="EU46" s="176"/>
      <c r="EV46" s="176"/>
      <c r="EW46" s="176"/>
      <c r="EX46" s="176"/>
      <c r="EY46" s="176"/>
      <c r="EZ46" s="176"/>
      <c r="FA46" s="176"/>
      <c r="FB46" s="176"/>
      <c r="FC46" s="176"/>
      <c r="FD46" s="176"/>
      <c r="FE46" s="176"/>
      <c r="FF46" s="176"/>
      <c r="FG46" s="176"/>
      <c r="FH46" s="176"/>
      <c r="FI46" s="176"/>
      <c r="FJ46" s="176"/>
      <c r="FK46" s="176"/>
      <c r="FM46" s="25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/>
      <c r="IM46" s="71"/>
      <c r="IN46" s="71"/>
      <c r="IO46" s="71"/>
      <c r="IP46" s="71"/>
      <c r="IQ46" s="71"/>
      <c r="IR46" s="71"/>
      <c r="IS46" s="71"/>
      <c r="IT46" s="71"/>
      <c r="IU46" s="71"/>
      <c r="IV46" s="71"/>
      <c r="IW46" s="71"/>
      <c r="IX46" s="71"/>
      <c r="IY46" s="71"/>
      <c r="IZ46" s="71"/>
      <c r="JA46" s="71"/>
      <c r="JB46" s="71"/>
      <c r="JC46" s="71"/>
      <c r="JD46" s="71"/>
      <c r="JE46" s="71"/>
      <c r="JF46" s="71"/>
      <c r="JG46" s="71"/>
      <c r="JH46" s="71"/>
      <c r="JI46" s="71"/>
      <c r="JJ46" s="71"/>
      <c r="JK46" s="71"/>
      <c r="JL46" s="71"/>
      <c r="JM46" s="71"/>
      <c r="JN46" s="71"/>
      <c r="JO46" s="71"/>
      <c r="JP46" s="71"/>
      <c r="JQ46" s="71"/>
      <c r="JR46" s="71"/>
      <c r="JS46" s="71"/>
      <c r="JT46" s="71"/>
      <c r="JU46" s="71"/>
      <c r="JV46" s="71"/>
      <c r="JW46" s="71"/>
      <c r="JX46" s="71"/>
      <c r="JY46" s="71"/>
      <c r="JZ46" s="71"/>
      <c r="KA46" s="71"/>
      <c r="KB46" s="71"/>
      <c r="KC46" s="71"/>
      <c r="KD46" s="71"/>
      <c r="KE46" s="71"/>
      <c r="KF46" s="71"/>
      <c r="KG46" s="71"/>
      <c r="KH46" s="71"/>
      <c r="KI46" s="71"/>
      <c r="KJ46" s="71"/>
      <c r="KK46" s="71"/>
      <c r="KL46" s="71"/>
      <c r="KM46" s="71"/>
      <c r="KN46" s="71"/>
      <c r="KO46" s="71"/>
      <c r="KP46" s="71"/>
      <c r="KQ46" s="71"/>
      <c r="KR46" s="71"/>
      <c r="KS46" s="71"/>
      <c r="KT46" s="71"/>
      <c r="KU46" s="71"/>
      <c r="KV46" s="71"/>
      <c r="KW46" s="71"/>
      <c r="KX46" s="71"/>
      <c r="KY46" s="71"/>
      <c r="KZ46" s="71"/>
      <c r="LA46" s="71"/>
      <c r="LB46" s="71"/>
    </row>
    <row r="47" spans="2:314" x14ac:dyDescent="0.15">
      <c r="B47" s="178"/>
      <c r="C47" s="178"/>
      <c r="D47" s="178"/>
      <c r="E47" s="178"/>
      <c r="F47" s="180"/>
      <c r="G47" s="181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6"/>
      <c r="CQ47" s="176"/>
      <c r="CR47" s="176"/>
      <c r="CS47" s="176"/>
      <c r="CT47" s="176"/>
      <c r="CU47" s="176"/>
      <c r="CV47" s="176"/>
      <c r="CW47" s="176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176"/>
      <c r="DJ47" s="176"/>
      <c r="DK47" s="176"/>
      <c r="DL47" s="176"/>
      <c r="DM47" s="176"/>
      <c r="DN47" s="176"/>
      <c r="DO47" s="176"/>
      <c r="DP47" s="176"/>
      <c r="DQ47" s="176"/>
      <c r="DR47" s="176"/>
      <c r="DS47" s="176"/>
      <c r="DT47" s="176"/>
      <c r="DU47" s="176"/>
      <c r="DV47" s="176"/>
      <c r="DW47" s="176"/>
      <c r="DX47" s="176"/>
      <c r="DY47" s="176"/>
      <c r="DZ47" s="176"/>
      <c r="EA47" s="176"/>
      <c r="EB47" s="176"/>
      <c r="EC47" s="176"/>
      <c r="ED47" s="176"/>
      <c r="EE47" s="176"/>
      <c r="EF47" s="176"/>
      <c r="EG47" s="176"/>
      <c r="EH47" s="176"/>
      <c r="EI47" s="176"/>
      <c r="EJ47" s="176"/>
      <c r="EK47" s="176"/>
      <c r="EL47" s="176"/>
      <c r="EM47" s="176"/>
      <c r="EN47" s="176"/>
      <c r="EO47" s="176"/>
      <c r="EP47" s="176"/>
      <c r="EQ47" s="176"/>
      <c r="ER47" s="176"/>
      <c r="ES47" s="176"/>
      <c r="ET47" s="176"/>
      <c r="EU47" s="176"/>
      <c r="EV47" s="176"/>
      <c r="EW47" s="176"/>
      <c r="EX47" s="176"/>
      <c r="EY47" s="176"/>
      <c r="EZ47" s="176"/>
      <c r="FA47" s="176"/>
      <c r="FB47" s="176"/>
      <c r="FC47" s="176"/>
      <c r="FD47" s="176"/>
      <c r="FE47" s="176"/>
      <c r="FF47" s="176"/>
      <c r="FG47" s="176"/>
      <c r="FH47" s="176"/>
      <c r="FI47" s="176"/>
      <c r="FJ47" s="176"/>
      <c r="FK47" s="176"/>
      <c r="FM47" s="25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/>
      <c r="IM47" s="71"/>
      <c r="IN47" s="71"/>
      <c r="IO47" s="71"/>
      <c r="IP47" s="71"/>
      <c r="IQ47" s="71"/>
      <c r="IR47" s="71"/>
      <c r="IS47" s="71"/>
      <c r="IT47" s="71"/>
      <c r="IU47" s="71"/>
      <c r="IV47" s="71"/>
      <c r="IW47" s="71"/>
      <c r="IX47" s="71"/>
      <c r="IY47" s="71"/>
      <c r="IZ47" s="71"/>
      <c r="JA47" s="71"/>
      <c r="JB47" s="71"/>
      <c r="JC47" s="71"/>
      <c r="JD47" s="71"/>
      <c r="JE47" s="71"/>
      <c r="JF47" s="71"/>
      <c r="JG47" s="71"/>
      <c r="JH47" s="71"/>
      <c r="JI47" s="71"/>
      <c r="JJ47" s="71"/>
      <c r="JK47" s="71"/>
      <c r="JL47" s="71"/>
      <c r="JM47" s="71"/>
      <c r="JN47" s="71"/>
      <c r="JO47" s="71"/>
      <c r="JP47" s="71"/>
      <c r="JQ47" s="71"/>
      <c r="JR47" s="71"/>
      <c r="JS47" s="71"/>
      <c r="JT47" s="71"/>
      <c r="JU47" s="71"/>
      <c r="JV47" s="71"/>
      <c r="JW47" s="71"/>
      <c r="JX47" s="71"/>
      <c r="JY47" s="71"/>
      <c r="JZ47" s="71"/>
      <c r="KA47" s="71"/>
      <c r="KB47" s="71"/>
      <c r="KC47" s="71"/>
      <c r="KD47" s="71"/>
      <c r="KE47" s="71"/>
      <c r="KF47" s="71"/>
      <c r="KG47" s="71"/>
      <c r="KH47" s="71"/>
      <c r="KI47" s="71"/>
      <c r="KJ47" s="71"/>
      <c r="KK47" s="71"/>
      <c r="KL47" s="71"/>
      <c r="KM47" s="71"/>
      <c r="KN47" s="71"/>
      <c r="KO47" s="71"/>
      <c r="KP47" s="71"/>
      <c r="KQ47" s="71"/>
      <c r="KR47" s="71"/>
      <c r="KS47" s="71"/>
      <c r="KT47" s="71"/>
      <c r="KU47" s="71"/>
      <c r="KV47" s="71"/>
      <c r="KW47" s="71"/>
      <c r="KX47" s="71"/>
      <c r="KY47" s="71"/>
      <c r="KZ47" s="71"/>
      <c r="LA47" s="71"/>
      <c r="LB47" s="71"/>
    </row>
    <row r="48" spans="2:314" x14ac:dyDescent="0.15">
      <c r="B48" s="178"/>
      <c r="C48" s="178"/>
      <c r="D48" s="178"/>
      <c r="E48" s="178"/>
      <c r="F48" s="180"/>
      <c r="G48" s="181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6"/>
      <c r="CQ48" s="176"/>
      <c r="CR48" s="176"/>
      <c r="CS48" s="176"/>
      <c r="CT48" s="176"/>
      <c r="CU48" s="176"/>
      <c r="CV48" s="176"/>
      <c r="CW48" s="176"/>
      <c r="CX48" s="176"/>
      <c r="CY48" s="176"/>
      <c r="CZ48" s="176"/>
      <c r="DA48" s="176"/>
      <c r="DB48" s="176"/>
      <c r="DC48" s="176"/>
      <c r="DD48" s="176"/>
      <c r="DE48" s="176"/>
      <c r="DF48" s="176"/>
      <c r="DG48" s="176"/>
      <c r="DH48" s="176"/>
      <c r="DI48" s="176"/>
      <c r="DJ48" s="176"/>
      <c r="DK48" s="176"/>
      <c r="DL48" s="176"/>
      <c r="DM48" s="176"/>
      <c r="DN48" s="176"/>
      <c r="DO48" s="176"/>
      <c r="DP48" s="176"/>
      <c r="DQ48" s="176"/>
      <c r="DR48" s="176"/>
      <c r="DS48" s="176"/>
      <c r="DT48" s="176"/>
      <c r="DU48" s="176"/>
      <c r="DV48" s="176"/>
      <c r="DW48" s="176"/>
      <c r="DX48" s="176"/>
      <c r="DY48" s="176"/>
      <c r="DZ48" s="176"/>
      <c r="EA48" s="176"/>
      <c r="EB48" s="176"/>
      <c r="EC48" s="176"/>
      <c r="ED48" s="176"/>
      <c r="EE48" s="176"/>
      <c r="EF48" s="176"/>
      <c r="EG48" s="176"/>
      <c r="EH48" s="176"/>
      <c r="EI48" s="176"/>
      <c r="EJ48" s="176"/>
      <c r="EK48" s="176"/>
      <c r="EL48" s="176"/>
      <c r="EM48" s="176"/>
      <c r="EN48" s="176"/>
      <c r="EO48" s="176"/>
      <c r="EP48" s="176"/>
      <c r="EQ48" s="176"/>
      <c r="ER48" s="176"/>
      <c r="ES48" s="176"/>
      <c r="ET48" s="176"/>
      <c r="EU48" s="176"/>
      <c r="EV48" s="176"/>
      <c r="EW48" s="176"/>
      <c r="EX48" s="176"/>
      <c r="EY48" s="176"/>
      <c r="EZ48" s="176"/>
      <c r="FA48" s="176"/>
      <c r="FB48" s="176"/>
      <c r="FC48" s="176"/>
      <c r="FD48" s="176"/>
      <c r="FE48" s="176"/>
      <c r="FF48" s="176"/>
      <c r="FG48" s="176"/>
      <c r="FH48" s="176"/>
      <c r="FI48" s="176"/>
      <c r="FJ48" s="176"/>
      <c r="FK48" s="176"/>
      <c r="FM48" s="25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/>
      <c r="IM48" s="71"/>
      <c r="IN48" s="71"/>
      <c r="IO48" s="71"/>
      <c r="IP48" s="71"/>
      <c r="IQ48" s="71"/>
      <c r="IR48" s="71"/>
      <c r="IS48" s="71"/>
      <c r="IT48" s="71"/>
      <c r="IU48" s="71"/>
      <c r="IV48" s="71"/>
      <c r="IW48" s="71"/>
      <c r="IX48" s="71"/>
      <c r="IY48" s="71"/>
      <c r="IZ48" s="71"/>
      <c r="JA48" s="71"/>
      <c r="JB48" s="71"/>
      <c r="JC48" s="71"/>
      <c r="JD48" s="71"/>
      <c r="JE48" s="71"/>
      <c r="JF48" s="71"/>
      <c r="JG48" s="71"/>
      <c r="JH48" s="71"/>
      <c r="JI48" s="71"/>
      <c r="JJ48" s="71"/>
      <c r="JK48" s="71"/>
      <c r="JL48" s="71"/>
      <c r="JM48" s="71"/>
      <c r="JN48" s="71"/>
      <c r="JO48" s="71"/>
      <c r="JP48" s="71"/>
      <c r="JQ48" s="71"/>
      <c r="JR48" s="71"/>
      <c r="JS48" s="71"/>
      <c r="JT48" s="71"/>
      <c r="JU48" s="71"/>
      <c r="JV48" s="71"/>
      <c r="JW48" s="71"/>
      <c r="JX48" s="71"/>
      <c r="JY48" s="71"/>
      <c r="JZ48" s="71"/>
      <c r="KA48" s="71"/>
      <c r="KB48" s="71"/>
      <c r="KC48" s="71"/>
      <c r="KD48" s="71"/>
      <c r="KE48" s="71"/>
      <c r="KF48" s="71"/>
      <c r="KG48" s="71"/>
      <c r="KH48" s="71"/>
      <c r="KI48" s="71"/>
      <c r="KJ48" s="71"/>
      <c r="KK48" s="71"/>
      <c r="KL48" s="71"/>
      <c r="KM48" s="71"/>
      <c r="KN48" s="71"/>
      <c r="KO48" s="71"/>
      <c r="KP48" s="71"/>
      <c r="KQ48" s="71"/>
      <c r="KR48" s="71"/>
      <c r="KS48" s="71"/>
      <c r="KT48" s="71"/>
      <c r="KU48" s="71"/>
      <c r="KV48" s="71"/>
      <c r="KW48" s="71"/>
      <c r="KX48" s="71"/>
      <c r="KY48" s="71"/>
      <c r="KZ48" s="71"/>
      <c r="LA48" s="71"/>
      <c r="LB48" s="71"/>
    </row>
    <row r="49" spans="2:314" x14ac:dyDescent="0.15">
      <c r="B49" s="178"/>
      <c r="C49" s="178"/>
      <c r="D49" s="178"/>
      <c r="E49" s="178"/>
      <c r="F49" s="178"/>
      <c r="G49" s="178"/>
      <c r="FM49" s="25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  <c r="IT49" s="71"/>
      <c r="IU49" s="71"/>
      <c r="IV49" s="71"/>
      <c r="IW49" s="71"/>
      <c r="IX49" s="71"/>
      <c r="IY49" s="71"/>
      <c r="IZ49" s="71"/>
      <c r="JA49" s="71"/>
      <c r="JB49" s="71"/>
      <c r="JC49" s="71"/>
      <c r="JD49" s="71"/>
      <c r="JE49" s="71"/>
      <c r="JF49" s="71"/>
      <c r="JG49" s="71"/>
      <c r="JH49" s="71"/>
      <c r="JI49" s="71"/>
      <c r="JJ49" s="71"/>
      <c r="JK49" s="71"/>
      <c r="JL49" s="71"/>
      <c r="JM49" s="71"/>
      <c r="JN49" s="71"/>
      <c r="JO49" s="71"/>
      <c r="JP49" s="71"/>
      <c r="JQ49" s="71"/>
      <c r="JR49" s="71"/>
      <c r="JS49" s="71"/>
      <c r="JT49" s="71"/>
      <c r="JU49" s="71"/>
      <c r="JV49" s="71"/>
      <c r="JW49" s="71"/>
      <c r="JX49" s="71"/>
      <c r="JY49" s="71"/>
      <c r="JZ49" s="71"/>
      <c r="KA49" s="71"/>
      <c r="KB49" s="71"/>
      <c r="KC49" s="71"/>
      <c r="KD49" s="71"/>
      <c r="KE49" s="71"/>
      <c r="KF49" s="71"/>
      <c r="KG49" s="71"/>
      <c r="KH49" s="71"/>
      <c r="KI49" s="71"/>
      <c r="KJ49" s="71"/>
      <c r="KK49" s="71"/>
      <c r="KL49" s="71"/>
      <c r="KM49" s="71"/>
      <c r="KN49" s="71"/>
      <c r="KO49" s="71"/>
      <c r="KP49" s="71"/>
      <c r="KQ49" s="71"/>
      <c r="KR49" s="71"/>
      <c r="KS49" s="71"/>
      <c r="KT49" s="71"/>
      <c r="KU49" s="71"/>
      <c r="KV49" s="71"/>
      <c r="KW49" s="71"/>
      <c r="KX49" s="71"/>
      <c r="KY49" s="71"/>
      <c r="KZ49" s="71"/>
      <c r="LA49" s="71"/>
      <c r="LB49" s="71"/>
    </row>
    <row r="50" spans="2:314" x14ac:dyDescent="0.15">
      <c r="B50" s="262"/>
      <c r="C50" s="262"/>
      <c r="D50" s="262"/>
      <c r="E50" s="262"/>
      <c r="F50" s="262"/>
      <c r="G50" s="26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182"/>
      <c r="CL50" s="182"/>
      <c r="CM50" s="182"/>
      <c r="CN50" s="182"/>
      <c r="CO50" s="182"/>
      <c r="CP50" s="182"/>
      <c r="CQ50" s="182"/>
      <c r="CR50" s="182"/>
      <c r="CS50" s="182"/>
      <c r="CT50" s="182"/>
      <c r="CU50" s="182"/>
      <c r="CV50" s="182"/>
      <c r="CW50" s="182"/>
      <c r="CX50" s="182"/>
      <c r="CY50" s="182"/>
      <c r="CZ50" s="182"/>
      <c r="DA50" s="182"/>
      <c r="DB50" s="182"/>
      <c r="DC50" s="182"/>
      <c r="DD50" s="182"/>
      <c r="DE50" s="182"/>
      <c r="DF50" s="182"/>
      <c r="DG50" s="182"/>
      <c r="DH50" s="182"/>
      <c r="DI50" s="182"/>
      <c r="DJ50" s="182"/>
      <c r="DK50" s="182"/>
      <c r="DL50" s="182"/>
      <c r="DM50" s="182"/>
      <c r="DN50" s="182"/>
      <c r="DO50" s="182"/>
      <c r="DP50" s="182"/>
      <c r="DQ50" s="182"/>
      <c r="DR50" s="182"/>
      <c r="DS50" s="182"/>
      <c r="DT50" s="182"/>
      <c r="DU50" s="182"/>
      <c r="DV50" s="182"/>
      <c r="DW50" s="182"/>
      <c r="DX50" s="182"/>
      <c r="DY50" s="182"/>
      <c r="DZ50" s="182"/>
      <c r="EA50" s="182"/>
      <c r="EB50" s="182"/>
      <c r="EC50" s="182"/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M50" s="25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  <c r="IN50" s="71"/>
      <c r="IO50" s="71"/>
      <c r="IP50" s="71"/>
      <c r="IQ50" s="71"/>
      <c r="IR50" s="71"/>
      <c r="IS50" s="71"/>
      <c r="IT50" s="71"/>
      <c r="IU50" s="71"/>
      <c r="IV50" s="71"/>
      <c r="IW50" s="71"/>
      <c r="IX50" s="71"/>
      <c r="IY50" s="71"/>
      <c r="IZ50" s="71"/>
      <c r="JA50" s="71"/>
      <c r="JB50" s="71"/>
      <c r="JC50" s="71"/>
      <c r="JD50" s="71"/>
      <c r="JE50" s="71"/>
      <c r="JF50" s="71"/>
      <c r="JG50" s="71"/>
      <c r="JH50" s="71"/>
      <c r="JI50" s="71"/>
      <c r="JJ50" s="71"/>
      <c r="JK50" s="71"/>
      <c r="JL50" s="71"/>
      <c r="JM50" s="71"/>
      <c r="JN50" s="71"/>
      <c r="JO50" s="71"/>
      <c r="JP50" s="71"/>
      <c r="JQ50" s="71"/>
      <c r="JR50" s="71"/>
      <c r="JS50" s="71"/>
      <c r="JT50" s="71"/>
      <c r="JU50" s="71"/>
      <c r="JV50" s="71"/>
      <c r="JW50" s="71"/>
      <c r="JX50" s="71"/>
      <c r="JY50" s="71"/>
      <c r="JZ50" s="71"/>
      <c r="KA50" s="71"/>
      <c r="KB50" s="71"/>
      <c r="KC50" s="71"/>
      <c r="KD50" s="71"/>
      <c r="KE50" s="71"/>
      <c r="KF50" s="71"/>
      <c r="KG50" s="71"/>
      <c r="KH50" s="71"/>
      <c r="KI50" s="71"/>
      <c r="KJ50" s="71"/>
      <c r="KK50" s="71"/>
      <c r="KL50" s="71"/>
      <c r="KM50" s="71"/>
      <c r="KN50" s="71"/>
      <c r="KO50" s="71"/>
      <c r="KP50" s="71"/>
      <c r="KQ50" s="71"/>
      <c r="KR50" s="71"/>
      <c r="KS50" s="71"/>
      <c r="KT50" s="71"/>
      <c r="KU50" s="71"/>
      <c r="KV50" s="71"/>
      <c r="KW50" s="71"/>
      <c r="KX50" s="71"/>
      <c r="KY50" s="71"/>
      <c r="KZ50" s="71"/>
      <c r="LA50" s="71"/>
      <c r="LB50" s="71"/>
    </row>
    <row r="51" spans="2:314" x14ac:dyDescent="0.15">
      <c r="B51" s="178"/>
      <c r="C51" s="178"/>
      <c r="D51" s="178"/>
      <c r="E51" s="178"/>
      <c r="F51" s="180"/>
      <c r="G51" s="181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  <c r="CN51" s="183"/>
      <c r="CO51" s="183"/>
      <c r="CP51" s="183"/>
      <c r="CQ51" s="183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  <c r="DE51" s="183"/>
      <c r="DF51" s="183"/>
      <c r="DG51" s="183"/>
      <c r="DH51" s="183"/>
      <c r="DI51" s="183"/>
      <c r="DJ51" s="183"/>
      <c r="DK51" s="183"/>
      <c r="DL51" s="183"/>
      <c r="DM51" s="183"/>
      <c r="DN51" s="183"/>
      <c r="DO51" s="183"/>
      <c r="DP51" s="183"/>
      <c r="DQ51" s="183"/>
      <c r="DR51" s="183"/>
      <c r="DS51" s="183"/>
      <c r="DT51" s="183"/>
      <c r="DU51" s="183"/>
      <c r="DV51" s="183"/>
      <c r="DW51" s="183"/>
      <c r="DX51" s="183"/>
      <c r="DY51" s="183"/>
      <c r="DZ51" s="183"/>
      <c r="EA51" s="183"/>
      <c r="EB51" s="183"/>
      <c r="EC51" s="183"/>
      <c r="ED51" s="183"/>
      <c r="EE51" s="183"/>
      <c r="EF51" s="183"/>
      <c r="EG51" s="183"/>
      <c r="EH51" s="183"/>
      <c r="EI51" s="183"/>
      <c r="EJ51" s="183"/>
      <c r="EK51" s="183"/>
      <c r="EL51" s="183"/>
      <c r="EM51" s="183"/>
      <c r="EN51" s="183"/>
      <c r="EO51" s="183"/>
      <c r="EP51" s="183"/>
      <c r="EQ51" s="183"/>
      <c r="ER51" s="183"/>
      <c r="ES51" s="183"/>
      <c r="ET51" s="183"/>
      <c r="EU51" s="183"/>
      <c r="EV51" s="183"/>
      <c r="EW51" s="183"/>
      <c r="EX51" s="183"/>
      <c r="EY51" s="183"/>
      <c r="EZ51" s="183"/>
      <c r="FA51" s="183"/>
      <c r="FB51" s="183"/>
      <c r="FC51" s="183"/>
      <c r="FD51" s="183"/>
      <c r="FE51" s="183"/>
      <c r="FF51" s="183"/>
      <c r="FG51" s="183"/>
      <c r="FH51" s="183"/>
      <c r="FI51" s="183"/>
      <c r="FJ51" s="183"/>
      <c r="FK51" s="183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/>
      <c r="IM51" s="71"/>
      <c r="IN51" s="71"/>
      <c r="IO51" s="71"/>
      <c r="IP51" s="71"/>
      <c r="IQ51" s="71"/>
      <c r="IR51" s="71"/>
      <c r="IS51" s="71"/>
      <c r="IT51" s="71"/>
      <c r="IU51" s="71"/>
      <c r="IV51" s="71"/>
      <c r="IW51" s="71"/>
      <c r="IX51" s="71"/>
      <c r="IY51" s="71"/>
      <c r="IZ51" s="71"/>
      <c r="JA51" s="71"/>
      <c r="JB51" s="71"/>
      <c r="JC51" s="71"/>
      <c r="JD51" s="71"/>
      <c r="JE51" s="71"/>
      <c r="JF51" s="71"/>
      <c r="JG51" s="71"/>
      <c r="JH51" s="71"/>
      <c r="JI51" s="71"/>
      <c r="JJ51" s="71"/>
      <c r="JK51" s="71"/>
      <c r="JL51" s="71"/>
      <c r="JM51" s="71"/>
      <c r="JN51" s="71"/>
      <c r="JO51" s="71"/>
      <c r="JP51" s="71"/>
      <c r="JQ51" s="71"/>
      <c r="JR51" s="71"/>
      <c r="JS51" s="71"/>
      <c r="JT51" s="71"/>
      <c r="JU51" s="71"/>
      <c r="JV51" s="71"/>
      <c r="JW51" s="71"/>
      <c r="JX51" s="71"/>
      <c r="JY51" s="71"/>
      <c r="JZ51" s="71"/>
      <c r="KA51" s="71"/>
      <c r="KB51" s="71"/>
      <c r="KC51" s="71"/>
      <c r="KD51" s="71"/>
      <c r="KE51" s="71"/>
      <c r="KF51" s="71"/>
      <c r="KG51" s="71"/>
      <c r="KH51" s="71"/>
      <c r="KI51" s="71"/>
      <c r="KJ51" s="71"/>
      <c r="KK51" s="71"/>
      <c r="KL51" s="71"/>
      <c r="KM51" s="71"/>
      <c r="KN51" s="71"/>
      <c r="KO51" s="71"/>
      <c r="KP51" s="71"/>
      <c r="KQ51" s="71"/>
      <c r="KR51" s="71"/>
      <c r="KS51" s="71"/>
      <c r="KT51" s="71"/>
      <c r="KU51" s="71"/>
      <c r="KV51" s="71"/>
      <c r="KW51" s="71"/>
      <c r="KX51" s="71"/>
      <c r="KY51" s="71"/>
      <c r="KZ51" s="71"/>
      <c r="LA51" s="71"/>
      <c r="LB51" s="71"/>
    </row>
    <row r="52" spans="2:314" x14ac:dyDescent="0.15">
      <c r="B52" s="178"/>
      <c r="C52" s="178"/>
      <c r="D52" s="178"/>
      <c r="E52" s="178"/>
      <c r="F52" s="180"/>
      <c r="G52" s="181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O52" s="183"/>
      <c r="CP52" s="183"/>
      <c r="CQ52" s="183"/>
      <c r="CR52" s="183"/>
      <c r="CS52" s="183"/>
      <c r="CT52" s="183"/>
      <c r="CU52" s="183"/>
      <c r="CV52" s="183"/>
      <c r="CW52" s="183"/>
      <c r="CX52" s="183"/>
      <c r="CY52" s="183"/>
      <c r="CZ52" s="183"/>
      <c r="DA52" s="183"/>
      <c r="DB52" s="183"/>
      <c r="DC52" s="183"/>
      <c r="DD52" s="183"/>
      <c r="DE52" s="183"/>
      <c r="DF52" s="183"/>
      <c r="DG52" s="183"/>
      <c r="DH52" s="183"/>
      <c r="DI52" s="183"/>
      <c r="DJ52" s="183"/>
      <c r="DK52" s="183"/>
      <c r="DL52" s="183"/>
      <c r="DM52" s="183"/>
      <c r="DN52" s="183"/>
      <c r="DO52" s="183"/>
      <c r="DP52" s="183"/>
      <c r="DQ52" s="183"/>
      <c r="DR52" s="183"/>
      <c r="DS52" s="183"/>
      <c r="DT52" s="183"/>
      <c r="DU52" s="183"/>
      <c r="DV52" s="183"/>
      <c r="DW52" s="183"/>
      <c r="DX52" s="183"/>
      <c r="DY52" s="183"/>
      <c r="DZ52" s="183"/>
      <c r="EA52" s="183"/>
      <c r="EB52" s="183"/>
      <c r="EC52" s="183"/>
      <c r="ED52" s="183"/>
      <c r="EE52" s="183"/>
      <c r="EF52" s="183"/>
      <c r="EG52" s="183"/>
      <c r="EH52" s="183"/>
      <c r="EI52" s="183"/>
      <c r="EJ52" s="183"/>
      <c r="EK52" s="183"/>
      <c r="EL52" s="183"/>
      <c r="EM52" s="183"/>
      <c r="EN52" s="183"/>
      <c r="EO52" s="183"/>
      <c r="EP52" s="183"/>
      <c r="EQ52" s="183"/>
      <c r="ER52" s="183"/>
      <c r="ES52" s="183"/>
      <c r="ET52" s="183"/>
      <c r="EU52" s="183"/>
      <c r="EV52" s="183"/>
      <c r="EW52" s="183"/>
      <c r="EX52" s="183"/>
      <c r="EY52" s="183"/>
      <c r="EZ52" s="183"/>
      <c r="FA52" s="183"/>
      <c r="FB52" s="183"/>
      <c r="FC52" s="183"/>
      <c r="FD52" s="183"/>
      <c r="FE52" s="183"/>
      <c r="FF52" s="183"/>
      <c r="FG52" s="183"/>
      <c r="FH52" s="183"/>
      <c r="FI52" s="183"/>
      <c r="FJ52" s="183"/>
      <c r="FK52" s="183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/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71"/>
      <c r="JM52" s="71"/>
      <c r="JN52" s="71"/>
      <c r="JO52" s="71"/>
      <c r="JP52" s="71"/>
      <c r="JQ52" s="71"/>
      <c r="JR52" s="71"/>
      <c r="JS52" s="71"/>
      <c r="JT52" s="71"/>
      <c r="JU52" s="71"/>
      <c r="JV52" s="71"/>
      <c r="JW52" s="71"/>
      <c r="JX52" s="71"/>
      <c r="JY52" s="71"/>
      <c r="JZ52" s="71"/>
      <c r="KA52" s="71"/>
      <c r="KB52" s="71"/>
      <c r="KC52" s="71"/>
      <c r="KD52" s="71"/>
      <c r="KE52" s="71"/>
      <c r="KF52" s="71"/>
      <c r="KG52" s="71"/>
      <c r="KH52" s="71"/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/>
      <c r="KW52" s="71"/>
      <c r="KX52" s="71"/>
      <c r="KY52" s="71"/>
      <c r="KZ52" s="71"/>
      <c r="LA52" s="71"/>
      <c r="LB52" s="71"/>
    </row>
    <row r="53" spans="2:314" x14ac:dyDescent="0.15">
      <c r="B53" s="178"/>
      <c r="C53" s="178"/>
      <c r="D53" s="178"/>
      <c r="E53" s="178"/>
      <c r="F53" s="180"/>
      <c r="G53" s="181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83"/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  <c r="CN53" s="183"/>
      <c r="CO53" s="183"/>
      <c r="CP53" s="183"/>
      <c r="CQ53" s="183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3"/>
      <c r="DE53" s="183"/>
      <c r="DF53" s="183"/>
      <c r="DG53" s="183"/>
      <c r="DH53" s="183"/>
      <c r="DI53" s="183"/>
      <c r="DJ53" s="183"/>
      <c r="DK53" s="183"/>
      <c r="DL53" s="183"/>
      <c r="DM53" s="183"/>
      <c r="DN53" s="183"/>
      <c r="DO53" s="183"/>
      <c r="DP53" s="183"/>
      <c r="DQ53" s="183"/>
      <c r="DR53" s="183"/>
      <c r="DS53" s="183"/>
      <c r="DT53" s="183"/>
      <c r="DU53" s="183"/>
      <c r="DV53" s="183"/>
      <c r="DW53" s="183"/>
      <c r="DX53" s="183"/>
      <c r="DY53" s="183"/>
      <c r="DZ53" s="183"/>
      <c r="EA53" s="183"/>
      <c r="EB53" s="183"/>
      <c r="EC53" s="183"/>
      <c r="ED53" s="183"/>
      <c r="EE53" s="183"/>
      <c r="EF53" s="183"/>
      <c r="EG53" s="183"/>
      <c r="EH53" s="183"/>
      <c r="EI53" s="183"/>
      <c r="EJ53" s="183"/>
      <c r="EK53" s="183"/>
      <c r="EL53" s="183"/>
      <c r="EM53" s="183"/>
      <c r="EN53" s="183"/>
      <c r="EO53" s="183"/>
      <c r="EP53" s="183"/>
      <c r="EQ53" s="183"/>
      <c r="ER53" s="183"/>
      <c r="ES53" s="183"/>
      <c r="ET53" s="183"/>
      <c r="EU53" s="183"/>
      <c r="EV53" s="183"/>
      <c r="EW53" s="183"/>
      <c r="EX53" s="183"/>
      <c r="EY53" s="183"/>
      <c r="EZ53" s="183"/>
      <c r="FA53" s="183"/>
      <c r="FB53" s="183"/>
      <c r="FC53" s="183"/>
      <c r="FD53" s="183"/>
      <c r="FE53" s="183"/>
      <c r="FF53" s="183"/>
      <c r="FG53" s="183"/>
      <c r="FH53" s="183"/>
      <c r="FI53" s="183"/>
      <c r="FJ53" s="183"/>
      <c r="FK53" s="183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  <c r="IT53" s="71"/>
      <c r="IU53" s="71"/>
      <c r="IV53" s="71"/>
      <c r="IW53" s="71"/>
      <c r="IX53" s="71"/>
      <c r="IY53" s="71"/>
      <c r="IZ53" s="71"/>
      <c r="JA53" s="71"/>
      <c r="JB53" s="71"/>
      <c r="JC53" s="71"/>
      <c r="JD53" s="71"/>
      <c r="JE53" s="71"/>
      <c r="JF53" s="71"/>
      <c r="JG53" s="71"/>
      <c r="JH53" s="71"/>
      <c r="JI53" s="71"/>
      <c r="JJ53" s="71"/>
      <c r="JK53" s="71"/>
      <c r="JL53" s="71"/>
      <c r="JM53" s="71"/>
      <c r="JN53" s="71"/>
      <c r="JO53" s="71"/>
      <c r="JP53" s="71"/>
      <c r="JQ53" s="71"/>
      <c r="JR53" s="71"/>
      <c r="JS53" s="71"/>
      <c r="JT53" s="71"/>
      <c r="JU53" s="71"/>
      <c r="JV53" s="71"/>
      <c r="JW53" s="71"/>
      <c r="JX53" s="71"/>
      <c r="JY53" s="71"/>
      <c r="JZ53" s="71"/>
      <c r="KA53" s="71"/>
      <c r="KB53" s="71"/>
      <c r="KC53" s="71"/>
      <c r="KD53" s="71"/>
      <c r="KE53" s="71"/>
      <c r="KF53" s="71"/>
      <c r="KG53" s="71"/>
      <c r="KH53" s="71"/>
      <c r="KI53" s="71"/>
      <c r="KJ53" s="71"/>
      <c r="KK53" s="71"/>
      <c r="KL53" s="71"/>
      <c r="KM53" s="71"/>
      <c r="KN53" s="71"/>
      <c r="KO53" s="71"/>
      <c r="KP53" s="71"/>
      <c r="KQ53" s="71"/>
      <c r="KR53" s="71"/>
      <c r="KS53" s="71"/>
      <c r="KT53" s="71"/>
      <c r="KU53" s="71"/>
      <c r="KV53" s="71"/>
      <c r="KW53" s="71"/>
      <c r="KX53" s="71"/>
      <c r="KY53" s="71"/>
      <c r="KZ53" s="71"/>
      <c r="LA53" s="71"/>
      <c r="LB53" s="71"/>
    </row>
    <row r="54" spans="2:314" x14ac:dyDescent="0.15">
      <c r="B54" s="178"/>
      <c r="C54" s="178"/>
      <c r="D54" s="178"/>
      <c r="E54" s="178"/>
      <c r="F54" s="178"/>
      <c r="G54" s="178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  <c r="IT54" s="71"/>
      <c r="IU54" s="71"/>
      <c r="IV54" s="71"/>
      <c r="IW54" s="71"/>
      <c r="IX54" s="71"/>
      <c r="IY54" s="71"/>
      <c r="IZ54" s="71"/>
      <c r="JA54" s="71"/>
      <c r="JB54" s="71"/>
      <c r="JC54" s="71"/>
      <c r="JD54" s="71"/>
      <c r="JE54" s="71"/>
      <c r="JF54" s="71"/>
      <c r="JG54" s="71"/>
      <c r="JH54" s="71"/>
      <c r="JI54" s="71"/>
      <c r="JJ54" s="71"/>
      <c r="JK54" s="71"/>
      <c r="JL54" s="71"/>
      <c r="JM54" s="71"/>
      <c r="JN54" s="71"/>
      <c r="JO54" s="71"/>
      <c r="JP54" s="71"/>
      <c r="JQ54" s="71"/>
      <c r="JR54" s="71"/>
      <c r="JS54" s="71"/>
      <c r="JT54" s="71"/>
      <c r="JU54" s="71"/>
      <c r="JV54" s="71"/>
      <c r="JW54" s="71"/>
      <c r="JX54" s="71"/>
      <c r="JY54" s="71"/>
      <c r="JZ54" s="71"/>
      <c r="KA54" s="71"/>
      <c r="KB54" s="71"/>
      <c r="KC54" s="71"/>
      <c r="KD54" s="71"/>
      <c r="KE54" s="71"/>
      <c r="KF54" s="71"/>
      <c r="KG54" s="71"/>
      <c r="KH54" s="71"/>
      <c r="KI54" s="71"/>
      <c r="KJ54" s="71"/>
      <c r="KK54" s="71"/>
      <c r="KL54" s="71"/>
      <c r="KM54" s="71"/>
      <c r="KN54" s="71"/>
      <c r="KO54" s="71"/>
      <c r="KP54" s="71"/>
      <c r="KQ54" s="71"/>
      <c r="KR54" s="71"/>
      <c r="KS54" s="71"/>
      <c r="KT54" s="71"/>
      <c r="KU54" s="71"/>
      <c r="KV54" s="71"/>
      <c r="KW54" s="71"/>
      <c r="KX54" s="71"/>
      <c r="KY54" s="71"/>
      <c r="KZ54" s="71"/>
      <c r="LA54" s="71"/>
      <c r="LB54" s="71"/>
    </row>
    <row r="55" spans="2:314" x14ac:dyDescent="0.15">
      <c r="B55" s="262"/>
      <c r="C55" s="262"/>
      <c r="D55" s="262"/>
      <c r="E55" s="262"/>
      <c r="F55" s="262"/>
      <c r="G55" s="262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  <c r="IV55" s="71"/>
      <c r="IW55" s="71"/>
      <c r="IX55" s="71"/>
      <c r="IY55" s="71"/>
      <c r="IZ55" s="71"/>
      <c r="JA55" s="71"/>
      <c r="JB55" s="71"/>
      <c r="JC55" s="71"/>
      <c r="JD55" s="71"/>
      <c r="JE55" s="71"/>
      <c r="JF55" s="71"/>
      <c r="JG55" s="71"/>
      <c r="JH55" s="71"/>
      <c r="JI55" s="71"/>
      <c r="JJ55" s="71"/>
      <c r="JK55" s="71"/>
      <c r="JL55" s="71"/>
      <c r="JM55" s="71"/>
      <c r="JN55" s="71"/>
      <c r="JO55" s="71"/>
      <c r="JP55" s="71"/>
      <c r="JQ55" s="71"/>
      <c r="JR55" s="71"/>
      <c r="JS55" s="71"/>
      <c r="JT55" s="71"/>
      <c r="JU55" s="71"/>
      <c r="JV55" s="71"/>
      <c r="JW55" s="71"/>
      <c r="JX55" s="71"/>
      <c r="JY55" s="71"/>
      <c r="JZ55" s="71"/>
      <c r="KA55" s="71"/>
      <c r="KB55" s="71"/>
      <c r="KC55" s="71"/>
      <c r="KD55" s="71"/>
      <c r="KE55" s="71"/>
      <c r="KF55" s="71"/>
      <c r="KG55" s="71"/>
      <c r="KH55" s="71"/>
      <c r="KI55" s="71"/>
      <c r="KJ55" s="71"/>
      <c r="KK55" s="71"/>
      <c r="KL55" s="71"/>
      <c r="KM55" s="71"/>
      <c r="KN55" s="71"/>
      <c r="KO55" s="71"/>
      <c r="KP55" s="71"/>
      <c r="KQ55" s="71"/>
      <c r="KR55" s="71"/>
      <c r="KS55" s="71"/>
      <c r="KT55" s="71"/>
      <c r="KU55" s="71"/>
      <c r="KV55" s="71"/>
      <c r="KW55" s="71"/>
      <c r="KX55" s="71"/>
      <c r="KY55" s="71"/>
      <c r="KZ55" s="71"/>
      <c r="LA55" s="71"/>
      <c r="LB55" s="71"/>
    </row>
    <row r="56" spans="2:314" x14ac:dyDescent="0.15">
      <c r="B56" s="178"/>
      <c r="C56" s="178"/>
      <c r="D56" s="178"/>
      <c r="E56" s="178"/>
      <c r="F56" s="180"/>
      <c r="G56" s="181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7"/>
      <c r="EK56" s="177"/>
      <c r="EL56" s="177"/>
      <c r="EM56" s="177"/>
      <c r="EN56" s="177"/>
      <c r="EO56" s="177"/>
      <c r="EP56" s="177"/>
      <c r="EQ56" s="177"/>
      <c r="ER56" s="177"/>
      <c r="ES56" s="177"/>
      <c r="ET56" s="177"/>
      <c r="EU56" s="177"/>
      <c r="EV56" s="177"/>
      <c r="EW56" s="177"/>
      <c r="EX56" s="177"/>
      <c r="EY56" s="177"/>
      <c r="EZ56" s="177"/>
      <c r="FA56" s="177"/>
      <c r="FB56" s="177"/>
      <c r="FC56" s="177"/>
      <c r="FD56" s="177"/>
      <c r="FE56" s="177"/>
      <c r="FF56" s="177"/>
      <c r="FG56" s="177"/>
      <c r="FH56" s="177"/>
      <c r="FI56" s="177"/>
      <c r="FJ56" s="177"/>
      <c r="FK56" s="177"/>
    </row>
    <row r="57" spans="2:314" x14ac:dyDescent="0.15">
      <c r="B57" s="178"/>
      <c r="C57" s="178"/>
      <c r="D57" s="178"/>
      <c r="E57" s="178"/>
      <c r="F57" s="180"/>
      <c r="G57" s="181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  <c r="DI57" s="177"/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7"/>
      <c r="EK57" s="177"/>
      <c r="EL57" s="177"/>
      <c r="EM57" s="177"/>
      <c r="EN57" s="177"/>
      <c r="EO57" s="177"/>
      <c r="EP57" s="177"/>
      <c r="EQ57" s="177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</row>
    <row r="58" spans="2:314" x14ac:dyDescent="0.15">
      <c r="B58" s="178"/>
      <c r="C58" s="178"/>
      <c r="D58" s="178"/>
      <c r="E58" s="178"/>
      <c r="F58" s="180"/>
      <c r="G58" s="181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7"/>
      <c r="DB58" s="177"/>
      <c r="DC58" s="177"/>
      <c r="DD58" s="177"/>
      <c r="DE58" s="177"/>
      <c r="DF58" s="177"/>
      <c r="DG58" s="177"/>
      <c r="DH58" s="177"/>
      <c r="DI58" s="177"/>
      <c r="DJ58" s="177"/>
      <c r="DK58" s="177"/>
      <c r="DL58" s="177"/>
      <c r="DM58" s="177"/>
      <c r="DN58" s="177"/>
      <c r="DO58" s="177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7"/>
      <c r="EK58" s="177"/>
      <c r="EL58" s="177"/>
      <c r="EM58" s="177"/>
      <c r="EN58" s="177"/>
      <c r="EO58" s="177"/>
      <c r="EP58" s="177"/>
      <c r="EQ58" s="177"/>
      <c r="ER58" s="177"/>
      <c r="ES58" s="177"/>
      <c r="ET58" s="177"/>
      <c r="EU58" s="177"/>
      <c r="EV58" s="177"/>
      <c r="EW58" s="177"/>
      <c r="EX58" s="177"/>
      <c r="EY58" s="177"/>
      <c r="EZ58" s="177"/>
      <c r="FA58" s="177"/>
      <c r="FB58" s="177"/>
      <c r="FC58" s="177"/>
      <c r="FD58" s="177"/>
      <c r="FE58" s="177"/>
      <c r="FF58" s="177"/>
      <c r="FG58" s="177"/>
      <c r="FH58" s="177"/>
      <c r="FI58" s="177"/>
      <c r="FJ58" s="177"/>
      <c r="FK58" s="177"/>
    </row>
    <row r="60" spans="2:314" x14ac:dyDescent="0.15">
      <c r="B60" s="262"/>
      <c r="C60" s="262"/>
      <c r="D60" s="262"/>
      <c r="E60" s="262"/>
      <c r="F60" s="262"/>
      <c r="G60" s="262"/>
    </row>
    <row r="61" spans="2:314" x14ac:dyDescent="0.15">
      <c r="B61" s="178"/>
      <c r="C61" s="178"/>
      <c r="D61" s="178"/>
      <c r="E61" s="178"/>
      <c r="F61" s="180"/>
      <c r="G61" s="181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6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  <c r="CH61" s="175"/>
      <c r="CI61" s="175"/>
      <c r="CJ61" s="175"/>
      <c r="CK61" s="175"/>
      <c r="CL61" s="175"/>
      <c r="CM61" s="175"/>
      <c r="CN61" s="175"/>
      <c r="CO61" s="175"/>
      <c r="CP61" s="175"/>
      <c r="CQ61" s="175"/>
      <c r="CR61" s="175"/>
      <c r="CS61" s="175"/>
      <c r="CT61" s="175"/>
      <c r="CU61" s="175"/>
      <c r="CV61" s="175"/>
      <c r="CW61" s="175"/>
      <c r="CX61" s="175"/>
      <c r="CY61" s="175"/>
      <c r="CZ61" s="175"/>
      <c r="DA61" s="175"/>
      <c r="DB61" s="175"/>
      <c r="DC61" s="175"/>
      <c r="DD61" s="175"/>
      <c r="DE61" s="175"/>
      <c r="DF61" s="176"/>
      <c r="DG61" s="175"/>
      <c r="DH61" s="175"/>
      <c r="DI61" s="176"/>
      <c r="DJ61" s="175"/>
      <c r="DK61" s="175"/>
      <c r="DL61" s="175"/>
      <c r="DM61" s="175"/>
      <c r="DN61" s="175"/>
      <c r="DO61" s="175"/>
      <c r="DP61" s="175"/>
      <c r="DQ61" s="175"/>
      <c r="DR61" s="175"/>
      <c r="DS61" s="175"/>
      <c r="DT61" s="175"/>
      <c r="DU61" s="175"/>
      <c r="DV61" s="175"/>
      <c r="DW61" s="175"/>
      <c r="DX61" s="175"/>
      <c r="DY61" s="175"/>
      <c r="DZ61" s="175"/>
      <c r="EA61" s="175"/>
      <c r="EB61" s="175"/>
      <c r="EC61" s="175"/>
      <c r="ED61" s="175"/>
      <c r="EE61" s="175"/>
      <c r="EF61" s="175"/>
      <c r="EG61" s="175"/>
      <c r="EH61" s="175"/>
      <c r="EI61" s="175"/>
      <c r="EJ61" s="175"/>
      <c r="EK61" s="175"/>
      <c r="EL61" s="175"/>
      <c r="EM61" s="176"/>
      <c r="EN61" s="175"/>
      <c r="EO61" s="175"/>
      <c r="EP61" s="175"/>
      <c r="EQ61" s="176"/>
      <c r="ER61" s="175"/>
      <c r="ES61" s="175"/>
      <c r="ET61" s="175"/>
      <c r="EU61" s="175"/>
      <c r="EV61" s="175"/>
      <c r="EW61" s="175"/>
      <c r="EX61" s="175"/>
      <c r="EY61" s="175"/>
      <c r="EZ61" s="175"/>
      <c r="FA61" s="175"/>
      <c r="FB61" s="175"/>
      <c r="FC61" s="175"/>
      <c r="FD61" s="175"/>
      <c r="FE61" s="175"/>
      <c r="FF61" s="175"/>
      <c r="FG61" s="176"/>
      <c r="FH61" s="176"/>
      <c r="FI61" s="175"/>
      <c r="FJ61" s="175"/>
      <c r="FK61" s="176"/>
    </row>
    <row r="62" spans="2:314" x14ac:dyDescent="0.15">
      <c r="B62" s="178"/>
      <c r="C62" s="178"/>
      <c r="D62" s="178"/>
      <c r="E62" s="178"/>
      <c r="F62" s="180"/>
      <c r="G62" s="181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6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  <c r="CH62" s="175"/>
      <c r="CI62" s="175"/>
      <c r="CJ62" s="175"/>
      <c r="CK62" s="175"/>
      <c r="CL62" s="175"/>
      <c r="CM62" s="175"/>
      <c r="CN62" s="175"/>
      <c r="CO62" s="175"/>
      <c r="CP62" s="175"/>
      <c r="CQ62" s="175"/>
      <c r="CR62" s="175"/>
      <c r="CS62" s="175"/>
      <c r="CT62" s="175"/>
      <c r="CU62" s="175"/>
      <c r="CV62" s="175"/>
      <c r="CW62" s="175"/>
      <c r="CX62" s="175"/>
      <c r="CY62" s="175"/>
      <c r="CZ62" s="175"/>
      <c r="DA62" s="175"/>
      <c r="DB62" s="175"/>
      <c r="DC62" s="175"/>
      <c r="DD62" s="175"/>
      <c r="DE62" s="175"/>
      <c r="DF62" s="176"/>
      <c r="DG62" s="175"/>
      <c r="DH62" s="175"/>
      <c r="DI62" s="176"/>
      <c r="DJ62" s="175"/>
      <c r="DK62" s="175"/>
      <c r="DL62" s="175"/>
      <c r="DM62" s="175"/>
      <c r="DN62" s="175"/>
      <c r="DO62" s="175"/>
      <c r="DP62" s="175"/>
      <c r="DQ62" s="175"/>
      <c r="DR62" s="175"/>
      <c r="DS62" s="175"/>
      <c r="DT62" s="175"/>
      <c r="DU62" s="175"/>
      <c r="DV62" s="175"/>
      <c r="DW62" s="175"/>
      <c r="DX62" s="175"/>
      <c r="DY62" s="175"/>
      <c r="DZ62" s="175"/>
      <c r="EA62" s="175"/>
      <c r="EB62" s="175"/>
      <c r="EC62" s="175"/>
      <c r="ED62" s="175"/>
      <c r="EE62" s="175"/>
      <c r="EF62" s="175"/>
      <c r="EG62" s="175"/>
      <c r="EH62" s="175"/>
      <c r="EI62" s="175"/>
      <c r="EJ62" s="175"/>
      <c r="EK62" s="175"/>
      <c r="EL62" s="175"/>
      <c r="EM62" s="176"/>
      <c r="EN62" s="175"/>
      <c r="EO62" s="175"/>
      <c r="EP62" s="175"/>
      <c r="EQ62" s="176"/>
      <c r="ER62" s="175"/>
      <c r="ES62" s="175"/>
      <c r="ET62" s="175"/>
      <c r="EU62" s="175"/>
      <c r="EV62" s="175"/>
      <c r="EW62" s="175"/>
      <c r="EX62" s="175"/>
      <c r="EY62" s="175"/>
      <c r="EZ62" s="175"/>
      <c r="FA62" s="175"/>
      <c r="FB62" s="175"/>
      <c r="FC62" s="175"/>
      <c r="FD62" s="175"/>
      <c r="FE62" s="175"/>
      <c r="FF62" s="175"/>
      <c r="FG62" s="176"/>
      <c r="FH62" s="176"/>
      <c r="FI62" s="175"/>
      <c r="FJ62" s="175"/>
      <c r="FK62" s="176"/>
    </row>
    <row r="63" spans="2:314" x14ac:dyDescent="0.15">
      <c r="B63" s="178"/>
      <c r="C63" s="178"/>
      <c r="D63" s="178"/>
      <c r="E63" s="178"/>
      <c r="F63" s="180"/>
      <c r="G63" s="181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6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  <c r="CH63" s="175"/>
      <c r="CI63" s="175"/>
      <c r="CJ63" s="175"/>
      <c r="CK63" s="175"/>
      <c r="CL63" s="175"/>
      <c r="CM63" s="175"/>
      <c r="CN63" s="175"/>
      <c r="CO63" s="175"/>
      <c r="CP63" s="175"/>
      <c r="CQ63" s="175"/>
      <c r="CR63" s="175"/>
      <c r="CS63" s="175"/>
      <c r="CT63" s="175"/>
      <c r="CU63" s="175"/>
      <c r="CV63" s="175"/>
      <c r="CW63" s="175"/>
      <c r="CX63" s="175"/>
      <c r="CY63" s="175"/>
      <c r="CZ63" s="175"/>
      <c r="DA63" s="175"/>
      <c r="DB63" s="175"/>
      <c r="DC63" s="175"/>
      <c r="DD63" s="175"/>
      <c r="DE63" s="175"/>
      <c r="DF63" s="176"/>
      <c r="DG63" s="175"/>
      <c r="DH63" s="175"/>
      <c r="DI63" s="176"/>
      <c r="DJ63" s="175"/>
      <c r="DK63" s="175"/>
      <c r="DL63" s="175"/>
      <c r="DM63" s="175"/>
      <c r="DN63" s="175"/>
      <c r="DO63" s="175"/>
      <c r="DP63" s="175"/>
      <c r="DQ63" s="175"/>
      <c r="DR63" s="175"/>
      <c r="DS63" s="175"/>
      <c r="DT63" s="175"/>
      <c r="DU63" s="175"/>
      <c r="DV63" s="175"/>
      <c r="DW63" s="175"/>
      <c r="DX63" s="175"/>
      <c r="DY63" s="175"/>
      <c r="DZ63" s="175"/>
      <c r="EA63" s="175"/>
      <c r="EB63" s="175"/>
      <c r="EC63" s="175"/>
      <c r="ED63" s="175"/>
      <c r="EE63" s="175"/>
      <c r="EF63" s="175"/>
      <c r="EG63" s="175"/>
      <c r="EH63" s="175"/>
      <c r="EI63" s="175"/>
      <c r="EJ63" s="175"/>
      <c r="EK63" s="175"/>
      <c r="EL63" s="175"/>
      <c r="EM63" s="176"/>
      <c r="EN63" s="175"/>
      <c r="EO63" s="175"/>
      <c r="EP63" s="175"/>
      <c r="EQ63" s="176"/>
      <c r="ER63" s="175"/>
      <c r="ES63" s="175"/>
      <c r="ET63" s="175"/>
      <c r="EU63" s="175"/>
      <c r="EV63" s="175"/>
      <c r="EW63" s="175"/>
      <c r="EX63" s="175"/>
      <c r="EY63" s="175"/>
      <c r="EZ63" s="175"/>
      <c r="FA63" s="175"/>
      <c r="FB63" s="175"/>
      <c r="FC63" s="175"/>
      <c r="FD63" s="175"/>
      <c r="FE63" s="175"/>
      <c r="FF63" s="175"/>
      <c r="FG63" s="176"/>
      <c r="FH63" s="176"/>
      <c r="FI63" s="175"/>
      <c r="FJ63" s="175"/>
      <c r="FK63" s="176"/>
    </row>
    <row r="86" spans="1:1" x14ac:dyDescent="0.15">
      <c r="A86" s="108"/>
    </row>
  </sheetData>
  <mergeCells count="89"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EB5:EB6"/>
    <mergeCell ref="EC5:EC6"/>
    <mergeCell ref="ED5:ED6"/>
    <mergeCell ref="EE5:EE6"/>
    <mergeCell ref="DT5:DT6"/>
    <mergeCell ref="DU5:DU6"/>
    <mergeCell ref="DV5:DV6"/>
    <mergeCell ref="DW5:DW6"/>
    <mergeCell ref="DX5:DX6"/>
    <mergeCell ref="DY5:DY6"/>
    <mergeCell ref="B27:G27"/>
    <mergeCell ref="EX5:EX6"/>
    <mergeCell ref="EY5:EY6"/>
    <mergeCell ref="EZ5:EZ6"/>
    <mergeCell ref="FA5:FA6"/>
    <mergeCell ref="ER5:ER6"/>
    <mergeCell ref="ES5:ES6"/>
    <mergeCell ref="ET5:ET6"/>
    <mergeCell ref="EU5:EU6"/>
    <mergeCell ref="EV5:EV6"/>
    <mergeCell ref="EW5:EW6"/>
    <mergeCell ref="EL5:EL6"/>
    <mergeCell ref="EM5:EM6"/>
    <mergeCell ref="EN5:EN6"/>
    <mergeCell ref="EO5:EO6"/>
    <mergeCell ref="EP5:EP6"/>
    <mergeCell ref="FD5:FD6"/>
    <mergeCell ref="FE5:FE6"/>
    <mergeCell ref="FF5:FF6"/>
    <mergeCell ref="FG5:FG6"/>
    <mergeCell ref="B26:G26"/>
    <mergeCell ref="FB5:FB6"/>
    <mergeCell ref="FC5:FC6"/>
    <mergeCell ref="EQ5:EQ6"/>
    <mergeCell ref="EF5:EF6"/>
    <mergeCell ref="EG5:EG6"/>
    <mergeCell ref="EH5:EH6"/>
    <mergeCell ref="EI5:EI6"/>
    <mergeCell ref="EJ5:EJ6"/>
    <mergeCell ref="EK5:EK6"/>
    <mergeCell ref="DZ5:DZ6"/>
    <mergeCell ref="EA5:EA6"/>
    <mergeCell ref="B43:G43"/>
    <mergeCell ref="B45:G45"/>
    <mergeCell ref="B50:G50"/>
    <mergeCell ref="B55:G55"/>
    <mergeCell ref="B60:G60"/>
  </mergeCells>
  <phoneticPr fontId="2"/>
  <pageMargins left="0.78740157480314965" right="0.19685039370078741" top="0.39370078740157483" bottom="0.19685039370078741" header="0.51181102362204722" footer="0.51181102362204722"/>
  <pageSetup paperSize="8" scale="62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ED43-9424-4E76-88AE-E90BC8654583}">
  <sheetPr>
    <tabColor rgb="FFFF0000"/>
  </sheetPr>
  <dimension ref="A1:LB88"/>
  <sheetViews>
    <sheetView view="pageBreakPreview" zoomScale="60" zoomScaleNormal="100" workbookViewId="0">
      <selection activeCell="A16" sqref="A16"/>
    </sheetView>
  </sheetViews>
  <sheetFormatPr defaultRowHeight="13.5" x14ac:dyDescent="0.15"/>
  <cols>
    <col min="1" max="1" width="1.875" style="21" customWidth="1"/>
    <col min="2" max="6" width="1.75" style="113" customWidth="1"/>
    <col min="7" max="7" width="36.5" style="113" customWidth="1"/>
    <col min="8" max="8" width="17.75" style="113" customWidth="1"/>
    <col min="9" max="17" width="17.75" style="113" hidden="1" customWidth="1"/>
    <col min="18" max="20" width="17.75" style="113" customWidth="1"/>
    <col min="21" max="60" width="17.75" style="113" hidden="1" customWidth="1"/>
    <col min="61" max="61" width="17.75" style="113" customWidth="1"/>
    <col min="62" max="86" width="17.75" style="113" hidden="1" customWidth="1"/>
    <col min="87" max="87" width="17.75" style="113" customWidth="1"/>
    <col min="88" max="98" width="17.75" style="113" hidden="1" customWidth="1"/>
    <col min="99" max="99" width="17.75" style="113" customWidth="1"/>
    <col min="100" max="101" width="17.75" style="113" hidden="1" customWidth="1"/>
    <col min="102" max="102" width="17.75" style="113" customWidth="1"/>
    <col min="103" max="107" width="17.75" style="113" hidden="1" customWidth="1"/>
    <col min="108" max="108" width="17.75" style="113" customWidth="1"/>
    <col min="109" max="109" width="17.75" style="113" hidden="1" customWidth="1"/>
    <col min="110" max="121" width="17.75" style="113" customWidth="1"/>
    <col min="122" max="138" width="17.75" style="113" hidden="1" customWidth="1"/>
    <col min="139" max="139" width="17.75" style="113" customWidth="1"/>
    <col min="140" max="147" width="17.75" style="113" hidden="1" customWidth="1"/>
    <col min="148" max="148" width="17.75" style="113" customWidth="1"/>
    <col min="149" max="162" width="17.75" style="113" hidden="1" customWidth="1"/>
    <col min="163" max="167" width="17.75" style="113" customWidth="1"/>
    <col min="168" max="168" width="9" style="111" customWidth="1"/>
    <col min="169" max="169" width="9" style="27" hidden="1" customWidth="1"/>
    <col min="170" max="314" width="13.625" style="112" hidden="1" customWidth="1"/>
    <col min="315" max="16384" width="9" style="113"/>
  </cols>
  <sheetData>
    <row r="1" spans="1:314" s="24" customFormat="1" ht="17.25" x14ac:dyDescent="0.2">
      <c r="A1" s="21">
        <v>1</v>
      </c>
      <c r="B1" s="110" t="s">
        <v>344</v>
      </c>
      <c r="FL1" s="134"/>
      <c r="FM1" s="25">
        <v>1</v>
      </c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  <c r="IZ1" s="71"/>
      <c r="JA1" s="71"/>
      <c r="JB1" s="71"/>
      <c r="JC1" s="71"/>
      <c r="JD1" s="71"/>
      <c r="JE1" s="71"/>
      <c r="JF1" s="71"/>
      <c r="JG1" s="71"/>
      <c r="JH1" s="71"/>
      <c r="JI1" s="71"/>
      <c r="JJ1" s="71"/>
      <c r="JK1" s="71"/>
      <c r="JL1" s="71"/>
      <c r="JM1" s="71"/>
      <c r="JN1" s="71"/>
      <c r="JO1" s="71"/>
      <c r="JP1" s="71"/>
      <c r="JQ1" s="71"/>
      <c r="JR1" s="71"/>
      <c r="JS1" s="71"/>
      <c r="JT1" s="71"/>
      <c r="JU1" s="71"/>
      <c r="JV1" s="71"/>
      <c r="JW1" s="71"/>
      <c r="JX1" s="71"/>
      <c r="JY1" s="71"/>
      <c r="JZ1" s="71"/>
      <c r="KA1" s="71"/>
      <c r="KB1" s="71"/>
      <c r="KC1" s="71"/>
      <c r="KD1" s="71"/>
      <c r="KE1" s="71"/>
      <c r="KF1" s="71"/>
      <c r="KG1" s="71"/>
      <c r="KH1" s="71"/>
      <c r="KI1" s="71"/>
      <c r="KJ1" s="71"/>
      <c r="KK1" s="71"/>
      <c r="KL1" s="71"/>
      <c r="KM1" s="71"/>
      <c r="KN1" s="71"/>
      <c r="KO1" s="71"/>
      <c r="KP1" s="71"/>
      <c r="KQ1" s="71"/>
      <c r="KR1" s="71"/>
      <c r="KS1" s="71"/>
      <c r="KT1" s="71"/>
      <c r="KU1" s="71"/>
      <c r="KV1" s="71"/>
      <c r="KW1" s="71"/>
      <c r="KX1" s="71"/>
      <c r="KY1" s="71"/>
      <c r="KZ1" s="71"/>
      <c r="LA1" s="71"/>
      <c r="LB1" s="71"/>
    </row>
    <row r="2" spans="1:314" s="29" customFormat="1" ht="14.25" thickBot="1" x14ac:dyDescent="0.2">
      <c r="A2" s="21">
        <v>2</v>
      </c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R2" s="28"/>
      <c r="S2" s="28"/>
      <c r="T2" s="28"/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F2" s="28"/>
      <c r="DG2" s="28"/>
      <c r="DH2" s="28"/>
      <c r="DI2" s="28"/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I2" s="28"/>
      <c r="EJ2" s="28">
        <v>115</v>
      </c>
      <c r="EK2" s="28">
        <v>116</v>
      </c>
      <c r="EL2" s="28">
        <v>117</v>
      </c>
      <c r="EM2" s="28"/>
      <c r="EN2" s="28">
        <v>118</v>
      </c>
      <c r="EO2" s="28">
        <v>119</v>
      </c>
      <c r="EP2" s="28">
        <v>120</v>
      </c>
      <c r="EQ2" s="28"/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M2" s="21">
        <v>2</v>
      </c>
    </row>
    <row r="3" spans="1:314" s="24" customFormat="1" x14ac:dyDescent="0.15">
      <c r="A3" s="21">
        <v>3</v>
      </c>
      <c r="B3" s="298" t="s">
        <v>58</v>
      </c>
      <c r="C3" s="299"/>
      <c r="D3" s="299"/>
      <c r="E3" s="299"/>
      <c r="F3" s="299"/>
      <c r="G3" s="300"/>
      <c r="H3" s="306" t="s">
        <v>59</v>
      </c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  <c r="U3" s="306" t="s">
        <v>60</v>
      </c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8"/>
      <c r="DJ3" s="307" t="s">
        <v>61</v>
      </c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9"/>
      <c r="FL3" s="134"/>
      <c r="FM3" s="25">
        <v>3</v>
      </c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</row>
    <row r="4" spans="1:314" s="137" customFormat="1" ht="13.5" customHeight="1" x14ac:dyDescent="0.15">
      <c r="A4" s="21">
        <v>4</v>
      </c>
      <c r="B4" s="301"/>
      <c r="C4" s="302"/>
      <c r="D4" s="302"/>
      <c r="E4" s="302"/>
      <c r="F4" s="302"/>
      <c r="G4" s="303"/>
      <c r="H4" s="310" t="s">
        <v>62</v>
      </c>
      <c r="I4" s="256" t="s">
        <v>63</v>
      </c>
      <c r="J4" s="289" t="s">
        <v>63</v>
      </c>
      <c r="K4" s="294" t="s">
        <v>63</v>
      </c>
      <c r="L4" s="294" t="s">
        <v>63</v>
      </c>
      <c r="M4" s="294" t="s">
        <v>63</v>
      </c>
      <c r="N4" s="294" t="s">
        <v>63</v>
      </c>
      <c r="O4" s="294" t="s">
        <v>63</v>
      </c>
      <c r="P4" s="294" t="s">
        <v>63</v>
      </c>
      <c r="Q4" s="294" t="s">
        <v>63</v>
      </c>
      <c r="R4" s="265" t="s">
        <v>64</v>
      </c>
      <c r="S4" s="269" t="s">
        <v>65</v>
      </c>
      <c r="T4" s="269" t="s">
        <v>66</v>
      </c>
      <c r="U4" s="291" t="s">
        <v>67</v>
      </c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83" t="s">
        <v>64</v>
      </c>
      <c r="DG4" s="265" t="s">
        <v>68</v>
      </c>
      <c r="DH4" s="269" t="s">
        <v>65</v>
      </c>
      <c r="DI4" s="269" t="s">
        <v>66</v>
      </c>
      <c r="DJ4" s="280" t="s">
        <v>69</v>
      </c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1"/>
      <c r="EJ4" s="282" t="s">
        <v>70</v>
      </c>
      <c r="EK4" s="280"/>
      <c r="EL4" s="280"/>
      <c r="EM4" s="281"/>
      <c r="EN4" s="280" t="s">
        <v>71</v>
      </c>
      <c r="EO4" s="280"/>
      <c r="EP4" s="280"/>
      <c r="EQ4" s="280"/>
      <c r="ER4" s="282" t="s">
        <v>72</v>
      </c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1"/>
      <c r="FH4" s="283" t="s">
        <v>64</v>
      </c>
      <c r="FI4" s="286" t="s">
        <v>73</v>
      </c>
      <c r="FJ4" s="271" t="s">
        <v>65</v>
      </c>
      <c r="FK4" s="274" t="s">
        <v>66</v>
      </c>
      <c r="FL4" s="135"/>
      <c r="FM4" s="25">
        <v>4</v>
      </c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136"/>
      <c r="JQ4" s="136"/>
      <c r="JR4" s="136"/>
      <c r="JS4" s="136"/>
      <c r="JT4" s="136"/>
      <c r="JU4" s="136"/>
      <c r="JV4" s="136"/>
      <c r="JW4" s="136"/>
      <c r="JX4" s="136"/>
      <c r="JY4" s="136"/>
      <c r="JZ4" s="136"/>
      <c r="KA4" s="136"/>
      <c r="KB4" s="136"/>
      <c r="KC4" s="136"/>
      <c r="KD4" s="136"/>
      <c r="KE4" s="136"/>
      <c r="KF4" s="136"/>
      <c r="KG4" s="136"/>
      <c r="KH4" s="136"/>
      <c r="KI4" s="136"/>
      <c r="KJ4" s="136"/>
      <c r="KK4" s="136"/>
      <c r="KL4" s="136"/>
      <c r="KM4" s="136"/>
      <c r="KN4" s="136"/>
      <c r="KO4" s="136"/>
      <c r="KP4" s="136"/>
      <c r="KQ4" s="136"/>
      <c r="KR4" s="136"/>
      <c r="KS4" s="136"/>
      <c r="KT4" s="136"/>
      <c r="KU4" s="136"/>
      <c r="KV4" s="136"/>
      <c r="KW4" s="136"/>
      <c r="KX4" s="136"/>
      <c r="KY4" s="136"/>
      <c r="KZ4" s="136"/>
      <c r="LA4" s="136"/>
      <c r="LB4" s="136"/>
    </row>
    <row r="5" spans="1:314" s="137" customFormat="1" ht="13.5" customHeight="1" x14ac:dyDescent="0.15">
      <c r="A5" s="21">
        <v>5</v>
      </c>
      <c r="B5" s="301"/>
      <c r="C5" s="302"/>
      <c r="D5" s="302"/>
      <c r="E5" s="302"/>
      <c r="F5" s="302"/>
      <c r="G5" s="303"/>
      <c r="H5" s="311"/>
      <c r="I5" s="313"/>
      <c r="J5" s="323"/>
      <c r="K5" s="295"/>
      <c r="L5" s="295"/>
      <c r="M5" s="295"/>
      <c r="N5" s="295"/>
      <c r="O5" s="295"/>
      <c r="P5" s="295"/>
      <c r="Q5" s="295"/>
      <c r="R5" s="292"/>
      <c r="S5" s="293"/>
      <c r="T5" s="293"/>
      <c r="U5" s="277" t="s">
        <v>74</v>
      </c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9"/>
      <c r="CP5" s="277" t="s">
        <v>75</v>
      </c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9"/>
      <c r="DF5" s="284"/>
      <c r="DG5" s="292"/>
      <c r="DH5" s="293"/>
      <c r="DI5" s="293"/>
      <c r="DJ5" s="263" t="s">
        <v>76</v>
      </c>
      <c r="DK5" s="256" t="s">
        <v>77</v>
      </c>
      <c r="DL5" s="256" t="s">
        <v>78</v>
      </c>
      <c r="DM5" s="256" t="s">
        <v>79</v>
      </c>
      <c r="DN5" s="256" t="s">
        <v>80</v>
      </c>
      <c r="DO5" s="256" t="s">
        <v>81</v>
      </c>
      <c r="DP5" s="256" t="s">
        <v>82</v>
      </c>
      <c r="DQ5" s="256" t="s">
        <v>83</v>
      </c>
      <c r="DR5" s="256" t="s">
        <v>63</v>
      </c>
      <c r="DS5" s="256" t="s">
        <v>63</v>
      </c>
      <c r="DT5" s="256" t="s">
        <v>63</v>
      </c>
      <c r="DU5" s="256" t="s">
        <v>63</v>
      </c>
      <c r="DV5" s="256" t="s">
        <v>63</v>
      </c>
      <c r="DW5" s="256" t="s">
        <v>63</v>
      </c>
      <c r="DX5" s="256" t="s">
        <v>63</v>
      </c>
      <c r="DY5" s="263" t="s">
        <v>63</v>
      </c>
      <c r="DZ5" s="263" t="s">
        <v>63</v>
      </c>
      <c r="EA5" s="263" t="s">
        <v>63</v>
      </c>
      <c r="EB5" s="263" t="s">
        <v>63</v>
      </c>
      <c r="EC5" s="263" t="s">
        <v>63</v>
      </c>
      <c r="ED5" s="263" t="s">
        <v>63</v>
      </c>
      <c r="EE5" s="263" t="s">
        <v>63</v>
      </c>
      <c r="EF5" s="263" t="s">
        <v>63</v>
      </c>
      <c r="EG5" s="256" t="s">
        <v>63</v>
      </c>
      <c r="EH5" s="269" t="s">
        <v>63</v>
      </c>
      <c r="EI5" s="260" t="s">
        <v>84</v>
      </c>
      <c r="EJ5" s="263" t="s">
        <v>63</v>
      </c>
      <c r="EK5" s="256" t="s">
        <v>63</v>
      </c>
      <c r="EL5" s="258" t="s">
        <v>63</v>
      </c>
      <c r="EM5" s="267" t="s">
        <v>84</v>
      </c>
      <c r="EN5" s="265" t="s">
        <v>63</v>
      </c>
      <c r="EO5" s="256" t="s">
        <v>63</v>
      </c>
      <c r="EP5" s="258" t="s">
        <v>63</v>
      </c>
      <c r="EQ5" s="260" t="s">
        <v>84</v>
      </c>
      <c r="ER5" s="265" t="s">
        <v>85</v>
      </c>
      <c r="ES5" s="256" t="s">
        <v>63</v>
      </c>
      <c r="ET5" s="256" t="s">
        <v>63</v>
      </c>
      <c r="EU5" s="256" t="s">
        <v>63</v>
      </c>
      <c r="EV5" s="256" t="s">
        <v>63</v>
      </c>
      <c r="EW5" s="256" t="s">
        <v>63</v>
      </c>
      <c r="EX5" s="256" t="s">
        <v>63</v>
      </c>
      <c r="EY5" s="256" t="s">
        <v>63</v>
      </c>
      <c r="EZ5" s="256" t="s">
        <v>63</v>
      </c>
      <c r="FA5" s="256" t="s">
        <v>63</v>
      </c>
      <c r="FB5" s="256" t="s">
        <v>63</v>
      </c>
      <c r="FC5" s="256" t="s">
        <v>63</v>
      </c>
      <c r="FD5" s="256" t="s">
        <v>63</v>
      </c>
      <c r="FE5" s="256" t="s">
        <v>63</v>
      </c>
      <c r="FF5" s="258" t="s">
        <v>63</v>
      </c>
      <c r="FG5" s="260" t="s">
        <v>84</v>
      </c>
      <c r="FH5" s="284"/>
      <c r="FI5" s="287"/>
      <c r="FJ5" s="272"/>
      <c r="FK5" s="275"/>
      <c r="FL5" s="135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314" s="137" customFormat="1" ht="54" customHeight="1" x14ac:dyDescent="0.15">
      <c r="A6" s="21">
        <v>6</v>
      </c>
      <c r="B6" s="304"/>
      <c r="C6" s="305"/>
      <c r="D6" s="305"/>
      <c r="E6" s="305"/>
      <c r="F6" s="305"/>
      <c r="G6" s="268"/>
      <c r="H6" s="312"/>
      <c r="I6" s="257"/>
      <c r="J6" s="290"/>
      <c r="K6" s="296"/>
      <c r="L6" s="296"/>
      <c r="M6" s="296"/>
      <c r="N6" s="296"/>
      <c r="O6" s="296"/>
      <c r="P6" s="296"/>
      <c r="Q6" s="296"/>
      <c r="R6" s="266"/>
      <c r="S6" s="270"/>
      <c r="T6" s="270"/>
      <c r="U6" s="34" t="s">
        <v>63</v>
      </c>
      <c r="V6" s="38" t="s">
        <v>63</v>
      </c>
      <c r="W6" s="38" t="s">
        <v>63</v>
      </c>
      <c r="X6" s="38" t="s">
        <v>63</v>
      </c>
      <c r="Y6" s="38" t="s">
        <v>63</v>
      </c>
      <c r="Z6" s="38" t="s">
        <v>63</v>
      </c>
      <c r="AA6" s="38" t="s">
        <v>63</v>
      </c>
      <c r="AB6" s="38" t="s">
        <v>63</v>
      </c>
      <c r="AC6" s="38" t="s">
        <v>63</v>
      </c>
      <c r="AD6" s="38" t="s">
        <v>63</v>
      </c>
      <c r="AE6" s="38" t="s">
        <v>63</v>
      </c>
      <c r="AF6" s="38" t="s">
        <v>63</v>
      </c>
      <c r="AG6" s="38" t="s">
        <v>63</v>
      </c>
      <c r="AH6" s="38" t="s">
        <v>63</v>
      </c>
      <c r="AI6" s="38" t="s">
        <v>63</v>
      </c>
      <c r="AJ6" s="38" t="s">
        <v>63</v>
      </c>
      <c r="AK6" s="38" t="s">
        <v>63</v>
      </c>
      <c r="AL6" s="38" t="s">
        <v>63</v>
      </c>
      <c r="AM6" s="38" t="s">
        <v>63</v>
      </c>
      <c r="AN6" s="38" t="s">
        <v>63</v>
      </c>
      <c r="AO6" s="38" t="s">
        <v>63</v>
      </c>
      <c r="AP6" s="38" t="s">
        <v>63</v>
      </c>
      <c r="AQ6" s="38" t="s">
        <v>63</v>
      </c>
      <c r="AR6" s="38" t="s">
        <v>63</v>
      </c>
      <c r="AS6" s="38" t="s">
        <v>63</v>
      </c>
      <c r="AT6" s="38" t="s">
        <v>63</v>
      </c>
      <c r="AU6" s="38" t="s">
        <v>63</v>
      </c>
      <c r="AV6" s="38" t="s">
        <v>63</v>
      </c>
      <c r="AW6" s="38" t="s">
        <v>63</v>
      </c>
      <c r="AX6" s="38" t="s">
        <v>63</v>
      </c>
      <c r="AY6" s="38" t="s">
        <v>63</v>
      </c>
      <c r="AZ6" s="38" t="s">
        <v>63</v>
      </c>
      <c r="BA6" s="38" t="s">
        <v>63</v>
      </c>
      <c r="BB6" s="38" t="s">
        <v>63</v>
      </c>
      <c r="BC6" s="38" t="s">
        <v>63</v>
      </c>
      <c r="BD6" s="38" t="s">
        <v>63</v>
      </c>
      <c r="BE6" s="38" t="s">
        <v>63</v>
      </c>
      <c r="BF6" s="38" t="s">
        <v>63</v>
      </c>
      <c r="BG6" s="38" t="s">
        <v>63</v>
      </c>
      <c r="BH6" s="35" t="s">
        <v>63</v>
      </c>
      <c r="BI6" s="38" t="s">
        <v>86</v>
      </c>
      <c r="BJ6" s="38" t="s">
        <v>63</v>
      </c>
      <c r="BK6" s="38" t="s">
        <v>63</v>
      </c>
      <c r="BL6" s="38" t="s">
        <v>63</v>
      </c>
      <c r="BM6" s="38" t="s">
        <v>63</v>
      </c>
      <c r="BN6" s="38" t="s">
        <v>63</v>
      </c>
      <c r="BO6" s="38" t="s">
        <v>63</v>
      </c>
      <c r="BP6" s="38" t="s">
        <v>63</v>
      </c>
      <c r="BQ6" s="38" t="s">
        <v>63</v>
      </c>
      <c r="BR6" s="38" t="s">
        <v>63</v>
      </c>
      <c r="BS6" s="38" t="s">
        <v>63</v>
      </c>
      <c r="BT6" s="38" t="s">
        <v>63</v>
      </c>
      <c r="BU6" s="38" t="s">
        <v>63</v>
      </c>
      <c r="BV6" s="38" t="s">
        <v>63</v>
      </c>
      <c r="BW6" s="38" t="s">
        <v>63</v>
      </c>
      <c r="BX6" s="38" t="s">
        <v>63</v>
      </c>
      <c r="BY6" s="38" t="s">
        <v>63</v>
      </c>
      <c r="BZ6" s="38" t="s">
        <v>63</v>
      </c>
      <c r="CA6" s="38" t="s">
        <v>63</v>
      </c>
      <c r="CB6" s="38" t="s">
        <v>63</v>
      </c>
      <c r="CC6" s="38" t="s">
        <v>63</v>
      </c>
      <c r="CD6" s="38" t="s">
        <v>63</v>
      </c>
      <c r="CE6" s="38" t="s">
        <v>63</v>
      </c>
      <c r="CF6" s="38" t="s">
        <v>63</v>
      </c>
      <c r="CG6" s="38" t="s">
        <v>63</v>
      </c>
      <c r="CH6" s="38" t="s">
        <v>63</v>
      </c>
      <c r="CI6" s="38" t="s">
        <v>87</v>
      </c>
      <c r="CJ6" s="38" t="s">
        <v>63</v>
      </c>
      <c r="CK6" s="38" t="s">
        <v>63</v>
      </c>
      <c r="CL6" s="38" t="s">
        <v>63</v>
      </c>
      <c r="CM6" s="38" t="s">
        <v>63</v>
      </c>
      <c r="CN6" s="38" t="s">
        <v>63</v>
      </c>
      <c r="CO6" s="37" t="s">
        <v>63</v>
      </c>
      <c r="CP6" s="38" t="s">
        <v>63</v>
      </c>
      <c r="CQ6" s="38" t="s">
        <v>63</v>
      </c>
      <c r="CR6" s="38" t="s">
        <v>63</v>
      </c>
      <c r="CS6" s="38" t="s">
        <v>63</v>
      </c>
      <c r="CT6" s="35" t="s">
        <v>63</v>
      </c>
      <c r="CU6" s="38" t="s">
        <v>88</v>
      </c>
      <c r="CV6" s="38" t="s">
        <v>63</v>
      </c>
      <c r="CW6" s="38" t="s">
        <v>63</v>
      </c>
      <c r="CX6" s="38" t="s">
        <v>89</v>
      </c>
      <c r="CY6" s="38" t="s">
        <v>63</v>
      </c>
      <c r="CZ6" s="38" t="s">
        <v>63</v>
      </c>
      <c r="DA6" s="38" t="s">
        <v>63</v>
      </c>
      <c r="DB6" s="38" t="s">
        <v>63</v>
      </c>
      <c r="DC6" s="38" t="s">
        <v>63</v>
      </c>
      <c r="DD6" s="38" t="s">
        <v>90</v>
      </c>
      <c r="DE6" s="38" t="s">
        <v>63</v>
      </c>
      <c r="DF6" s="285"/>
      <c r="DG6" s="266"/>
      <c r="DH6" s="270"/>
      <c r="DI6" s="270"/>
      <c r="DJ6" s="264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64"/>
      <c r="DZ6" s="264"/>
      <c r="EA6" s="264"/>
      <c r="EB6" s="264"/>
      <c r="EC6" s="264"/>
      <c r="ED6" s="264"/>
      <c r="EE6" s="264"/>
      <c r="EF6" s="264"/>
      <c r="EG6" s="257"/>
      <c r="EH6" s="270"/>
      <c r="EI6" s="261"/>
      <c r="EJ6" s="264"/>
      <c r="EK6" s="257" t="e">
        <v>#REF!</v>
      </c>
      <c r="EL6" s="259" t="e">
        <v>#REF!</v>
      </c>
      <c r="EM6" s="268"/>
      <c r="EN6" s="266"/>
      <c r="EO6" s="257" t="e">
        <v>#REF!</v>
      </c>
      <c r="EP6" s="259" t="e">
        <v>#REF!</v>
      </c>
      <c r="EQ6" s="261"/>
      <c r="ER6" s="266"/>
      <c r="ES6" s="257" t="e">
        <v>#REF!</v>
      </c>
      <c r="ET6" s="257" t="e">
        <v>#REF!</v>
      </c>
      <c r="EU6" s="257" t="e">
        <v>#REF!</v>
      </c>
      <c r="EV6" s="257" t="e">
        <v>#REF!</v>
      </c>
      <c r="EW6" s="257" t="e">
        <v>#REF!</v>
      </c>
      <c r="EX6" s="257" t="e">
        <v>#REF!</v>
      </c>
      <c r="EY6" s="257" t="e">
        <v>#REF!</v>
      </c>
      <c r="EZ6" s="257" t="e">
        <v>#REF!</v>
      </c>
      <c r="FA6" s="257" t="e">
        <v>#REF!</v>
      </c>
      <c r="FB6" s="257" t="e">
        <v>#REF!</v>
      </c>
      <c r="FC6" s="257" t="e">
        <v>#REF!</v>
      </c>
      <c r="FD6" s="257" t="e">
        <v>#REF!</v>
      </c>
      <c r="FE6" s="257" t="e">
        <v>#REF!</v>
      </c>
      <c r="FF6" s="259" t="e">
        <v>#REF!</v>
      </c>
      <c r="FG6" s="261"/>
      <c r="FH6" s="285"/>
      <c r="FI6" s="288"/>
      <c r="FJ6" s="273"/>
      <c r="FK6" s="276"/>
      <c r="FL6" s="135"/>
      <c r="FM6" s="25" t="s">
        <v>91</v>
      </c>
      <c r="FN6" s="39" t="s">
        <v>92</v>
      </c>
      <c r="FO6" s="39" t="s">
        <v>93</v>
      </c>
      <c r="FP6" s="39" t="s">
        <v>94</v>
      </c>
      <c r="FQ6" s="39" t="s">
        <v>95</v>
      </c>
      <c r="FR6" s="39" t="s">
        <v>96</v>
      </c>
      <c r="FS6" s="39" t="s">
        <v>97</v>
      </c>
      <c r="FT6" s="39" t="s">
        <v>98</v>
      </c>
      <c r="FU6" s="39" t="s">
        <v>99</v>
      </c>
      <c r="FV6" s="39" t="s">
        <v>100</v>
      </c>
      <c r="FW6" s="39" t="s">
        <v>101</v>
      </c>
      <c r="FX6" s="39" t="s">
        <v>102</v>
      </c>
      <c r="FY6" s="39" t="s">
        <v>103</v>
      </c>
      <c r="FZ6" s="39" t="s">
        <v>104</v>
      </c>
      <c r="GA6" s="39" t="s">
        <v>105</v>
      </c>
      <c r="GB6" s="39" t="s">
        <v>106</v>
      </c>
      <c r="GC6" s="39" t="s">
        <v>107</v>
      </c>
      <c r="GD6" s="39" t="s">
        <v>108</v>
      </c>
      <c r="GE6" s="39" t="s">
        <v>109</v>
      </c>
      <c r="GF6" s="39" t="s">
        <v>110</v>
      </c>
      <c r="GG6" s="39" t="s">
        <v>111</v>
      </c>
      <c r="GH6" s="39" t="s">
        <v>112</v>
      </c>
      <c r="GI6" s="39" t="s">
        <v>113</v>
      </c>
      <c r="GJ6" s="39" t="s">
        <v>114</v>
      </c>
      <c r="GK6" s="39" t="s">
        <v>115</v>
      </c>
      <c r="GL6" s="39" t="s">
        <v>116</v>
      </c>
      <c r="GM6" s="39" t="s">
        <v>117</v>
      </c>
      <c r="GN6" s="39" t="s">
        <v>118</v>
      </c>
      <c r="GO6" s="39" t="s">
        <v>119</v>
      </c>
      <c r="GP6" s="39" t="s">
        <v>120</v>
      </c>
      <c r="GQ6" s="39" t="s">
        <v>121</v>
      </c>
      <c r="GR6" s="39" t="s">
        <v>122</v>
      </c>
      <c r="GS6" s="39" t="s">
        <v>123</v>
      </c>
      <c r="GT6" s="39" t="s">
        <v>124</v>
      </c>
      <c r="GU6" s="39" t="s">
        <v>125</v>
      </c>
      <c r="GV6" s="39" t="s">
        <v>126</v>
      </c>
      <c r="GW6" s="39" t="s">
        <v>127</v>
      </c>
      <c r="GX6" s="39" t="s">
        <v>128</v>
      </c>
      <c r="GY6" s="39" t="s">
        <v>129</v>
      </c>
      <c r="GZ6" s="39" t="s">
        <v>130</v>
      </c>
      <c r="HA6" s="39" t="s">
        <v>131</v>
      </c>
      <c r="HB6" s="39" t="s">
        <v>132</v>
      </c>
      <c r="HC6" s="39" t="s">
        <v>133</v>
      </c>
      <c r="HD6" s="39" t="s">
        <v>134</v>
      </c>
      <c r="HE6" s="39" t="s">
        <v>135</v>
      </c>
      <c r="HF6" s="39" t="s">
        <v>136</v>
      </c>
      <c r="HG6" s="39" t="s">
        <v>137</v>
      </c>
      <c r="HH6" s="39" t="s">
        <v>138</v>
      </c>
      <c r="HI6" s="39" t="s">
        <v>139</v>
      </c>
      <c r="HJ6" s="39" t="s">
        <v>140</v>
      </c>
      <c r="HK6" s="39" t="s">
        <v>141</v>
      </c>
      <c r="HL6" s="39" t="s">
        <v>142</v>
      </c>
      <c r="HM6" s="39" t="s">
        <v>143</v>
      </c>
      <c r="HN6" s="39" t="s">
        <v>144</v>
      </c>
      <c r="HO6" s="39" t="s">
        <v>145</v>
      </c>
      <c r="HP6" s="39" t="s">
        <v>146</v>
      </c>
      <c r="HQ6" s="39" t="s">
        <v>147</v>
      </c>
      <c r="HR6" s="39" t="s">
        <v>148</v>
      </c>
      <c r="HS6" s="39" t="s">
        <v>149</v>
      </c>
      <c r="HT6" s="39" t="s">
        <v>150</v>
      </c>
      <c r="HU6" s="39" t="s">
        <v>151</v>
      </c>
      <c r="HV6" s="39" t="s">
        <v>152</v>
      </c>
      <c r="HW6" s="39" t="s">
        <v>153</v>
      </c>
      <c r="HX6" s="39" t="s">
        <v>154</v>
      </c>
      <c r="HY6" s="39" t="s">
        <v>155</v>
      </c>
      <c r="HZ6" s="39" t="s">
        <v>156</v>
      </c>
      <c r="IA6" s="39" t="s">
        <v>157</v>
      </c>
      <c r="IB6" s="39" t="s">
        <v>158</v>
      </c>
      <c r="IC6" s="39" t="s">
        <v>159</v>
      </c>
      <c r="ID6" s="39" t="s">
        <v>160</v>
      </c>
      <c r="IE6" s="39" t="s">
        <v>161</v>
      </c>
      <c r="IF6" s="39" t="s">
        <v>162</v>
      </c>
      <c r="IG6" s="39" t="s">
        <v>163</v>
      </c>
      <c r="IH6" s="39" t="s">
        <v>164</v>
      </c>
      <c r="II6" s="39" t="s">
        <v>165</v>
      </c>
      <c r="IJ6" s="39" t="s">
        <v>166</v>
      </c>
      <c r="IK6" s="39" t="s">
        <v>167</v>
      </c>
      <c r="IL6" s="39" t="s">
        <v>168</v>
      </c>
      <c r="IM6" s="39" t="s">
        <v>169</v>
      </c>
      <c r="IN6" s="39" t="s">
        <v>170</v>
      </c>
      <c r="IO6" s="39" t="s">
        <v>171</v>
      </c>
      <c r="IP6" s="39" t="s">
        <v>172</v>
      </c>
      <c r="IQ6" s="39" t="s">
        <v>173</v>
      </c>
      <c r="IR6" s="39" t="s">
        <v>174</v>
      </c>
      <c r="IS6" s="39" t="s">
        <v>175</v>
      </c>
      <c r="IT6" s="39" t="s">
        <v>176</v>
      </c>
      <c r="IU6" s="39" t="s">
        <v>177</v>
      </c>
      <c r="IV6" s="39" t="s">
        <v>178</v>
      </c>
      <c r="IW6" s="39" t="s">
        <v>179</v>
      </c>
      <c r="IX6" s="39" t="s">
        <v>180</v>
      </c>
      <c r="IY6" s="39" t="s">
        <v>181</v>
      </c>
      <c r="IZ6" s="39" t="s">
        <v>182</v>
      </c>
      <c r="JA6" s="39" t="s">
        <v>183</v>
      </c>
      <c r="JB6" s="39" t="s">
        <v>184</v>
      </c>
      <c r="JC6" s="39" t="s">
        <v>185</v>
      </c>
      <c r="JD6" s="39" t="s">
        <v>186</v>
      </c>
      <c r="JE6" s="39" t="s">
        <v>187</v>
      </c>
      <c r="JF6" s="39" t="s">
        <v>188</v>
      </c>
      <c r="JG6" s="39" t="s">
        <v>189</v>
      </c>
      <c r="JH6" s="39" t="s">
        <v>190</v>
      </c>
      <c r="JI6" s="39" t="s">
        <v>191</v>
      </c>
      <c r="JJ6" s="39" t="s">
        <v>192</v>
      </c>
      <c r="JK6" s="39" t="s">
        <v>193</v>
      </c>
      <c r="JL6" s="39" t="s">
        <v>194</v>
      </c>
      <c r="JM6" s="39" t="s">
        <v>195</v>
      </c>
      <c r="JN6" s="39" t="s">
        <v>196</v>
      </c>
      <c r="JO6" s="39" t="s">
        <v>197</v>
      </c>
      <c r="JP6" s="39" t="s">
        <v>198</v>
      </c>
      <c r="JQ6" s="39" t="s">
        <v>199</v>
      </c>
      <c r="JR6" s="39" t="s">
        <v>200</v>
      </c>
      <c r="JS6" s="39" t="s">
        <v>201</v>
      </c>
      <c r="JT6" s="39" t="s">
        <v>202</v>
      </c>
      <c r="JU6" s="39" t="s">
        <v>203</v>
      </c>
      <c r="JV6" s="39" t="s">
        <v>204</v>
      </c>
      <c r="JW6" s="39" t="s">
        <v>205</v>
      </c>
      <c r="JX6" s="40" t="s">
        <v>206</v>
      </c>
      <c r="JY6" s="40" t="s">
        <v>207</v>
      </c>
      <c r="JZ6" s="40" t="s">
        <v>208</v>
      </c>
      <c r="KA6" s="40" t="s">
        <v>209</v>
      </c>
      <c r="KB6" s="40" t="s">
        <v>210</v>
      </c>
      <c r="KC6" s="40" t="s">
        <v>211</v>
      </c>
      <c r="KD6" s="40" t="s">
        <v>212</v>
      </c>
      <c r="KE6" s="40" t="s">
        <v>213</v>
      </c>
      <c r="KF6" s="40" t="s">
        <v>214</v>
      </c>
      <c r="KG6" s="40" t="s">
        <v>215</v>
      </c>
      <c r="KH6" s="41" t="s">
        <v>216</v>
      </c>
      <c r="KI6" s="41" t="s">
        <v>217</v>
      </c>
      <c r="KJ6" s="41" t="s">
        <v>218</v>
      </c>
      <c r="KK6" s="41" t="s">
        <v>219</v>
      </c>
      <c r="KL6" s="41" t="s">
        <v>220</v>
      </c>
      <c r="KM6" s="41" t="s">
        <v>221</v>
      </c>
      <c r="KN6" s="41" t="s">
        <v>222</v>
      </c>
      <c r="KO6" s="41" t="s">
        <v>223</v>
      </c>
      <c r="KP6" s="41" t="s">
        <v>224</v>
      </c>
      <c r="KQ6" s="41" t="s">
        <v>225</v>
      </c>
      <c r="KR6" s="41" t="s">
        <v>226</v>
      </c>
      <c r="KS6" s="41" t="s">
        <v>227</v>
      </c>
      <c r="KT6" s="41" t="s">
        <v>228</v>
      </c>
      <c r="KU6" s="41" t="s">
        <v>229</v>
      </c>
      <c r="KV6" s="41" t="s">
        <v>230</v>
      </c>
      <c r="KW6" s="41" t="s">
        <v>231</v>
      </c>
      <c r="KX6" s="41" t="s">
        <v>232</v>
      </c>
      <c r="KY6" s="41" t="s">
        <v>233</v>
      </c>
      <c r="KZ6" s="41" t="s">
        <v>234</v>
      </c>
      <c r="LA6" s="41" t="s">
        <v>235</v>
      </c>
      <c r="LB6" s="41" t="s">
        <v>236</v>
      </c>
    </row>
    <row r="7" spans="1:314" s="24" customFormat="1" x14ac:dyDescent="0.15">
      <c r="A7" s="21">
        <v>7</v>
      </c>
      <c r="B7" s="116" t="s">
        <v>345</v>
      </c>
      <c r="C7" s="117"/>
      <c r="D7" s="117"/>
      <c r="E7" s="117"/>
      <c r="F7" s="117"/>
      <c r="G7" s="118"/>
      <c r="H7" s="49">
        <v>159313271</v>
      </c>
      <c r="I7" s="50" t="s">
        <v>47</v>
      </c>
      <c r="J7" s="50" t="s">
        <v>47</v>
      </c>
      <c r="K7" s="50" t="s">
        <v>47</v>
      </c>
      <c r="L7" s="50" t="s">
        <v>47</v>
      </c>
      <c r="M7" s="50" t="s">
        <v>47</v>
      </c>
      <c r="N7" s="50" t="s">
        <v>47</v>
      </c>
      <c r="O7" s="50" t="s">
        <v>47</v>
      </c>
      <c r="P7" s="50" t="s">
        <v>47</v>
      </c>
      <c r="Q7" s="50" t="s">
        <v>47</v>
      </c>
      <c r="R7" s="49">
        <v>159313271</v>
      </c>
      <c r="S7" s="52" t="s">
        <v>47</v>
      </c>
      <c r="T7" s="52">
        <v>159313271</v>
      </c>
      <c r="U7" s="49" t="s">
        <v>47</v>
      </c>
      <c r="V7" s="51" t="s">
        <v>47</v>
      </c>
      <c r="W7" s="184" t="s">
        <v>47</v>
      </c>
      <c r="X7" s="184" t="s">
        <v>47</v>
      </c>
      <c r="Y7" s="51" t="s">
        <v>47</v>
      </c>
      <c r="Z7" s="50" t="s">
        <v>47</v>
      </c>
      <c r="AA7" s="51" t="s">
        <v>47</v>
      </c>
      <c r="AB7" s="184" t="s">
        <v>47</v>
      </c>
      <c r="AC7" s="184" t="s">
        <v>47</v>
      </c>
      <c r="AD7" s="51" t="s">
        <v>47</v>
      </c>
      <c r="AE7" s="50" t="s">
        <v>47</v>
      </c>
      <c r="AF7" s="51" t="s">
        <v>47</v>
      </c>
      <c r="AG7" s="184" t="s">
        <v>47</v>
      </c>
      <c r="AH7" s="184" t="s">
        <v>47</v>
      </c>
      <c r="AI7" s="51" t="s">
        <v>47</v>
      </c>
      <c r="AJ7" s="50" t="s">
        <v>47</v>
      </c>
      <c r="AK7" s="51" t="s">
        <v>47</v>
      </c>
      <c r="AL7" s="184" t="s">
        <v>47</v>
      </c>
      <c r="AM7" s="184" t="s">
        <v>47</v>
      </c>
      <c r="AN7" s="51" t="s">
        <v>47</v>
      </c>
      <c r="AO7" s="50" t="s">
        <v>47</v>
      </c>
      <c r="AP7" s="51" t="s">
        <v>47</v>
      </c>
      <c r="AQ7" s="184" t="s">
        <v>47</v>
      </c>
      <c r="AR7" s="184" t="s">
        <v>47</v>
      </c>
      <c r="AS7" s="51" t="s">
        <v>47</v>
      </c>
      <c r="AT7" s="50" t="s">
        <v>47</v>
      </c>
      <c r="AU7" s="51" t="s">
        <v>47</v>
      </c>
      <c r="AV7" s="184" t="s">
        <v>47</v>
      </c>
      <c r="AW7" s="184" t="s">
        <v>47</v>
      </c>
      <c r="AX7" s="51" t="s">
        <v>47</v>
      </c>
      <c r="AY7" s="50" t="s">
        <v>47</v>
      </c>
      <c r="AZ7" s="51" t="s">
        <v>47</v>
      </c>
      <c r="BA7" s="184" t="s">
        <v>47</v>
      </c>
      <c r="BB7" s="184" t="s">
        <v>47</v>
      </c>
      <c r="BC7" s="51" t="s">
        <v>47</v>
      </c>
      <c r="BD7" s="50" t="s">
        <v>47</v>
      </c>
      <c r="BE7" s="51" t="s">
        <v>47</v>
      </c>
      <c r="BF7" s="184" t="s">
        <v>47</v>
      </c>
      <c r="BG7" s="184" t="s">
        <v>47</v>
      </c>
      <c r="BH7" s="51" t="s">
        <v>47</v>
      </c>
      <c r="BI7" s="50">
        <v>49356255</v>
      </c>
      <c r="BJ7" s="51" t="s">
        <v>47</v>
      </c>
      <c r="BK7" s="184" t="s">
        <v>47</v>
      </c>
      <c r="BL7" s="184" t="s">
        <v>47</v>
      </c>
      <c r="BM7" s="51" t="s">
        <v>47</v>
      </c>
      <c r="BN7" s="50" t="s">
        <v>47</v>
      </c>
      <c r="BO7" s="51" t="s">
        <v>47</v>
      </c>
      <c r="BP7" s="184" t="s">
        <v>47</v>
      </c>
      <c r="BQ7" s="184" t="s">
        <v>47</v>
      </c>
      <c r="BR7" s="51" t="s">
        <v>47</v>
      </c>
      <c r="BS7" s="50" t="s">
        <v>47</v>
      </c>
      <c r="BT7" s="51" t="s">
        <v>47</v>
      </c>
      <c r="BU7" s="184" t="s">
        <v>47</v>
      </c>
      <c r="BV7" s="184" t="s">
        <v>47</v>
      </c>
      <c r="BW7" s="51" t="s">
        <v>47</v>
      </c>
      <c r="BX7" s="50" t="s">
        <v>47</v>
      </c>
      <c r="BY7" s="51" t="s">
        <v>47</v>
      </c>
      <c r="BZ7" s="184" t="s">
        <v>47</v>
      </c>
      <c r="CA7" s="184" t="s">
        <v>47</v>
      </c>
      <c r="CB7" s="51" t="s">
        <v>47</v>
      </c>
      <c r="CC7" s="50" t="s">
        <v>47</v>
      </c>
      <c r="CD7" s="51" t="s">
        <v>47</v>
      </c>
      <c r="CE7" s="184" t="s">
        <v>47</v>
      </c>
      <c r="CF7" s="184" t="s">
        <v>47</v>
      </c>
      <c r="CG7" s="51" t="s">
        <v>47</v>
      </c>
      <c r="CH7" s="50" t="s">
        <v>47</v>
      </c>
      <c r="CI7" s="51">
        <v>124553495</v>
      </c>
      <c r="CJ7" s="184" t="s">
        <v>47</v>
      </c>
      <c r="CK7" s="184" t="s">
        <v>47</v>
      </c>
      <c r="CL7" s="51" t="s">
        <v>47</v>
      </c>
      <c r="CM7" s="50" t="s">
        <v>47</v>
      </c>
      <c r="CN7" s="51" t="s">
        <v>47</v>
      </c>
      <c r="CO7" s="73" t="s">
        <v>47</v>
      </c>
      <c r="CP7" s="53" t="s">
        <v>47</v>
      </c>
      <c r="CQ7" s="51" t="s">
        <v>47</v>
      </c>
      <c r="CR7" s="50" t="s">
        <v>47</v>
      </c>
      <c r="CS7" s="51" t="s">
        <v>47</v>
      </c>
      <c r="CT7" s="51" t="s">
        <v>47</v>
      </c>
      <c r="CU7" s="53">
        <v>-21420759</v>
      </c>
      <c r="CV7" s="51" t="s">
        <v>47</v>
      </c>
      <c r="CW7" s="50" t="s">
        <v>47</v>
      </c>
      <c r="CX7" s="51">
        <v>-4829822</v>
      </c>
      <c r="CY7" s="184" t="s">
        <v>47</v>
      </c>
      <c r="CZ7" s="184" t="s">
        <v>47</v>
      </c>
      <c r="DA7" s="51" t="s">
        <v>47</v>
      </c>
      <c r="DB7" s="50" t="s">
        <v>47</v>
      </c>
      <c r="DC7" s="51" t="s">
        <v>47</v>
      </c>
      <c r="DD7" s="184">
        <v>180825</v>
      </c>
      <c r="DE7" s="184" t="s">
        <v>47</v>
      </c>
      <c r="DF7" s="54">
        <v>307153265</v>
      </c>
      <c r="DG7" s="49" t="s">
        <v>47</v>
      </c>
      <c r="DH7" s="52" t="s">
        <v>47</v>
      </c>
      <c r="DI7" s="52">
        <v>307153265</v>
      </c>
      <c r="DJ7" s="50">
        <v>75249</v>
      </c>
      <c r="DK7" s="50">
        <v>17920</v>
      </c>
      <c r="DL7" s="50">
        <v>-52413</v>
      </c>
      <c r="DM7" s="50">
        <v>-1121400</v>
      </c>
      <c r="DN7" s="50">
        <v>-2039855</v>
      </c>
      <c r="DO7" s="50">
        <v>8656903</v>
      </c>
      <c r="DP7" s="50">
        <v>-488971</v>
      </c>
      <c r="DQ7" s="50">
        <v>14416157</v>
      </c>
      <c r="DR7" s="50" t="s">
        <v>47</v>
      </c>
      <c r="DS7" s="50" t="s">
        <v>47</v>
      </c>
      <c r="DT7" s="50" t="s">
        <v>47</v>
      </c>
      <c r="DU7" s="50" t="s">
        <v>47</v>
      </c>
      <c r="DV7" s="50" t="s">
        <v>47</v>
      </c>
      <c r="DW7" s="50" t="s">
        <v>47</v>
      </c>
      <c r="DX7" s="51" t="s">
        <v>47</v>
      </c>
      <c r="DY7" s="50" t="s">
        <v>47</v>
      </c>
      <c r="DZ7" s="50" t="s">
        <v>47</v>
      </c>
      <c r="EA7" s="50" t="s">
        <v>47</v>
      </c>
      <c r="EB7" s="50" t="s">
        <v>47</v>
      </c>
      <c r="EC7" s="50" t="s">
        <v>47</v>
      </c>
      <c r="ED7" s="50" t="s">
        <v>47</v>
      </c>
      <c r="EE7" s="50" t="s">
        <v>47</v>
      </c>
      <c r="EF7" s="50" t="s">
        <v>47</v>
      </c>
      <c r="EG7" s="51" t="s">
        <v>47</v>
      </c>
      <c r="EH7" s="52" t="s">
        <v>47</v>
      </c>
      <c r="EI7" s="54">
        <v>19463590</v>
      </c>
      <c r="EJ7" s="50" t="s">
        <v>47</v>
      </c>
      <c r="EK7" s="50" t="s">
        <v>47</v>
      </c>
      <c r="EL7" s="73" t="s">
        <v>47</v>
      </c>
      <c r="EM7" s="55" t="s">
        <v>47</v>
      </c>
      <c r="EN7" s="50" t="s">
        <v>47</v>
      </c>
      <c r="EO7" s="50" t="s">
        <v>47</v>
      </c>
      <c r="EP7" s="73" t="s">
        <v>47</v>
      </c>
      <c r="EQ7" s="55" t="s">
        <v>47</v>
      </c>
      <c r="ER7" s="92">
        <v>-12441092</v>
      </c>
      <c r="ES7" s="45" t="s">
        <v>47</v>
      </c>
      <c r="ET7" s="45" t="s">
        <v>47</v>
      </c>
      <c r="EU7" s="92" t="s">
        <v>47</v>
      </c>
      <c r="EV7" s="45" t="s">
        <v>47</v>
      </c>
      <c r="EW7" s="45" t="s">
        <v>47</v>
      </c>
      <c r="EX7" s="45" t="s">
        <v>47</v>
      </c>
      <c r="EY7" s="45" t="s">
        <v>47</v>
      </c>
      <c r="EZ7" s="45" t="s">
        <v>47</v>
      </c>
      <c r="FA7" s="45" t="s">
        <v>47</v>
      </c>
      <c r="FB7" s="45" t="s">
        <v>47</v>
      </c>
      <c r="FC7" s="92" t="s">
        <v>47</v>
      </c>
      <c r="FD7" s="45" t="s">
        <v>47</v>
      </c>
      <c r="FE7" s="45" t="s">
        <v>47</v>
      </c>
      <c r="FF7" s="46" t="s">
        <v>47</v>
      </c>
      <c r="FG7" s="54">
        <v>-12441092</v>
      </c>
      <c r="FH7" s="54">
        <v>314175763</v>
      </c>
      <c r="FI7" s="49" t="s">
        <v>47</v>
      </c>
      <c r="FJ7" s="52" t="s">
        <v>47</v>
      </c>
      <c r="FK7" s="70">
        <v>314175763</v>
      </c>
      <c r="FL7" s="134"/>
      <c r="FM7" s="25">
        <v>7</v>
      </c>
      <c r="FN7" s="71">
        <v>159313271</v>
      </c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>
        <v>49356255</v>
      </c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>
        <v>124553495</v>
      </c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>
        <v>-21420759</v>
      </c>
      <c r="IY7" s="71"/>
      <c r="IZ7" s="71"/>
      <c r="JA7" s="71">
        <v>-4829822</v>
      </c>
      <c r="JB7" s="71"/>
      <c r="JC7" s="71"/>
      <c r="JD7" s="71"/>
      <c r="JE7" s="71"/>
      <c r="JF7" s="71"/>
      <c r="JG7" s="71">
        <v>180825</v>
      </c>
      <c r="JH7" s="71"/>
      <c r="JI7" s="71">
        <v>75249</v>
      </c>
      <c r="JJ7" s="71">
        <v>17920</v>
      </c>
      <c r="JK7" s="71">
        <v>-52413</v>
      </c>
      <c r="JL7" s="71">
        <v>-1121400</v>
      </c>
      <c r="JM7" s="71">
        <v>-2039855</v>
      </c>
      <c r="JN7" s="71">
        <v>8656903</v>
      </c>
      <c r="JO7" s="71">
        <v>-488971</v>
      </c>
      <c r="JP7" s="71">
        <v>14416157</v>
      </c>
      <c r="JQ7" s="71"/>
      <c r="JR7" s="71"/>
      <c r="JS7" s="71"/>
      <c r="JT7" s="71"/>
      <c r="JU7" s="71"/>
      <c r="JV7" s="71"/>
      <c r="JW7" s="71"/>
      <c r="JX7" s="71"/>
      <c r="JY7" s="71"/>
      <c r="JZ7" s="71"/>
      <c r="KA7" s="71"/>
      <c r="KB7" s="71"/>
      <c r="KC7" s="71"/>
      <c r="KD7" s="71"/>
      <c r="KE7" s="71"/>
      <c r="KF7" s="71"/>
      <c r="KG7" s="71"/>
      <c r="KH7" s="71"/>
      <c r="KI7" s="71"/>
      <c r="KJ7" s="71"/>
      <c r="KK7" s="71"/>
      <c r="KL7" s="71"/>
      <c r="KM7" s="71"/>
      <c r="KN7" s="71">
        <v>-12441092</v>
      </c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</row>
    <row r="8" spans="1:314" s="24" customFormat="1" x14ac:dyDescent="0.15">
      <c r="A8" s="21">
        <v>8</v>
      </c>
      <c r="B8" s="57"/>
      <c r="C8" s="58" t="s">
        <v>346</v>
      </c>
      <c r="D8" s="58"/>
      <c r="E8" s="58"/>
      <c r="F8" s="58"/>
      <c r="G8" s="59"/>
      <c r="H8" s="49">
        <v>2679214629</v>
      </c>
      <c r="I8" s="50" t="s">
        <v>47</v>
      </c>
      <c r="J8" s="50" t="s">
        <v>47</v>
      </c>
      <c r="K8" s="50" t="s">
        <v>47</v>
      </c>
      <c r="L8" s="50" t="s">
        <v>47</v>
      </c>
      <c r="M8" s="50" t="s">
        <v>47</v>
      </c>
      <c r="N8" s="50" t="s">
        <v>47</v>
      </c>
      <c r="O8" s="50" t="s">
        <v>47</v>
      </c>
      <c r="P8" s="50" t="s">
        <v>47</v>
      </c>
      <c r="Q8" s="50" t="s">
        <v>47</v>
      </c>
      <c r="R8" s="60">
        <v>2679214629</v>
      </c>
      <c r="S8" s="52" t="s">
        <v>47</v>
      </c>
      <c r="T8" s="63">
        <v>2679214629</v>
      </c>
      <c r="U8" s="60" t="s">
        <v>47</v>
      </c>
      <c r="V8" s="61" t="s">
        <v>47</v>
      </c>
      <c r="W8" s="69" t="s">
        <v>47</v>
      </c>
      <c r="X8" s="69" t="s">
        <v>47</v>
      </c>
      <c r="Y8" s="61" t="s">
        <v>47</v>
      </c>
      <c r="Z8" s="65" t="s">
        <v>47</v>
      </c>
      <c r="AA8" s="61" t="s">
        <v>47</v>
      </c>
      <c r="AB8" s="69" t="s">
        <v>47</v>
      </c>
      <c r="AC8" s="69" t="s">
        <v>47</v>
      </c>
      <c r="AD8" s="61" t="s">
        <v>47</v>
      </c>
      <c r="AE8" s="65" t="s">
        <v>47</v>
      </c>
      <c r="AF8" s="61" t="s">
        <v>47</v>
      </c>
      <c r="AG8" s="69" t="s">
        <v>47</v>
      </c>
      <c r="AH8" s="69" t="s">
        <v>47</v>
      </c>
      <c r="AI8" s="61" t="s">
        <v>47</v>
      </c>
      <c r="AJ8" s="65" t="s">
        <v>47</v>
      </c>
      <c r="AK8" s="61" t="s">
        <v>47</v>
      </c>
      <c r="AL8" s="69" t="s">
        <v>47</v>
      </c>
      <c r="AM8" s="69" t="s">
        <v>47</v>
      </c>
      <c r="AN8" s="61" t="s">
        <v>47</v>
      </c>
      <c r="AO8" s="65" t="s">
        <v>47</v>
      </c>
      <c r="AP8" s="61" t="s">
        <v>47</v>
      </c>
      <c r="AQ8" s="69" t="s">
        <v>47</v>
      </c>
      <c r="AR8" s="69" t="s">
        <v>47</v>
      </c>
      <c r="AS8" s="61" t="s">
        <v>47</v>
      </c>
      <c r="AT8" s="65" t="s">
        <v>47</v>
      </c>
      <c r="AU8" s="61" t="s">
        <v>47</v>
      </c>
      <c r="AV8" s="69" t="s">
        <v>47</v>
      </c>
      <c r="AW8" s="69" t="s">
        <v>47</v>
      </c>
      <c r="AX8" s="61" t="s">
        <v>47</v>
      </c>
      <c r="AY8" s="65" t="s">
        <v>47</v>
      </c>
      <c r="AZ8" s="61" t="s">
        <v>47</v>
      </c>
      <c r="BA8" s="69" t="s">
        <v>47</v>
      </c>
      <c r="BB8" s="69" t="s">
        <v>47</v>
      </c>
      <c r="BC8" s="61" t="s">
        <v>47</v>
      </c>
      <c r="BD8" s="65" t="s">
        <v>47</v>
      </c>
      <c r="BE8" s="61" t="s">
        <v>47</v>
      </c>
      <c r="BF8" s="69" t="s">
        <v>47</v>
      </c>
      <c r="BG8" s="69" t="s">
        <v>47</v>
      </c>
      <c r="BH8" s="61" t="s">
        <v>47</v>
      </c>
      <c r="BI8" s="65">
        <v>43167985</v>
      </c>
      <c r="BJ8" s="61" t="s">
        <v>47</v>
      </c>
      <c r="BK8" s="69" t="s">
        <v>47</v>
      </c>
      <c r="BL8" s="69" t="s">
        <v>47</v>
      </c>
      <c r="BM8" s="61" t="s">
        <v>47</v>
      </c>
      <c r="BN8" s="65" t="s">
        <v>47</v>
      </c>
      <c r="BO8" s="61" t="s">
        <v>47</v>
      </c>
      <c r="BP8" s="69" t="s">
        <v>47</v>
      </c>
      <c r="BQ8" s="69" t="s">
        <v>47</v>
      </c>
      <c r="BR8" s="61" t="s">
        <v>47</v>
      </c>
      <c r="BS8" s="65" t="s">
        <v>47</v>
      </c>
      <c r="BT8" s="61" t="s">
        <v>47</v>
      </c>
      <c r="BU8" s="69" t="s">
        <v>47</v>
      </c>
      <c r="BV8" s="69" t="s">
        <v>47</v>
      </c>
      <c r="BW8" s="61" t="s">
        <v>47</v>
      </c>
      <c r="BX8" s="65" t="s">
        <v>47</v>
      </c>
      <c r="BY8" s="61" t="s">
        <v>47</v>
      </c>
      <c r="BZ8" s="69" t="s">
        <v>47</v>
      </c>
      <c r="CA8" s="69" t="s">
        <v>47</v>
      </c>
      <c r="CB8" s="61" t="s">
        <v>47</v>
      </c>
      <c r="CC8" s="65" t="s">
        <v>47</v>
      </c>
      <c r="CD8" s="61" t="s">
        <v>47</v>
      </c>
      <c r="CE8" s="69" t="s">
        <v>47</v>
      </c>
      <c r="CF8" s="69" t="s">
        <v>47</v>
      </c>
      <c r="CG8" s="61" t="s">
        <v>47</v>
      </c>
      <c r="CH8" s="65" t="s">
        <v>47</v>
      </c>
      <c r="CI8" s="61">
        <v>90448752</v>
      </c>
      <c r="CJ8" s="69" t="s">
        <v>47</v>
      </c>
      <c r="CK8" s="69" t="s">
        <v>47</v>
      </c>
      <c r="CL8" s="61" t="s">
        <v>47</v>
      </c>
      <c r="CM8" s="65" t="s">
        <v>47</v>
      </c>
      <c r="CN8" s="61" t="s">
        <v>47</v>
      </c>
      <c r="CO8" s="62" t="s">
        <v>47</v>
      </c>
      <c r="CP8" s="66" t="s">
        <v>47</v>
      </c>
      <c r="CQ8" s="61" t="s">
        <v>47</v>
      </c>
      <c r="CR8" s="65" t="s">
        <v>47</v>
      </c>
      <c r="CS8" s="61" t="s">
        <v>47</v>
      </c>
      <c r="CT8" s="61" t="s">
        <v>47</v>
      </c>
      <c r="CU8" s="66">
        <v>594619383</v>
      </c>
      <c r="CV8" s="61" t="s">
        <v>47</v>
      </c>
      <c r="CW8" s="65" t="s">
        <v>47</v>
      </c>
      <c r="CX8" s="61">
        <v>633507315</v>
      </c>
      <c r="CY8" s="69" t="s">
        <v>47</v>
      </c>
      <c r="CZ8" s="69" t="s">
        <v>47</v>
      </c>
      <c r="DA8" s="61" t="s">
        <v>47</v>
      </c>
      <c r="DB8" s="65" t="s">
        <v>47</v>
      </c>
      <c r="DC8" s="61" t="s">
        <v>47</v>
      </c>
      <c r="DD8" s="69">
        <v>59647411</v>
      </c>
      <c r="DE8" s="69" t="s">
        <v>47</v>
      </c>
      <c r="DF8" s="67">
        <v>4100605475</v>
      </c>
      <c r="DG8" s="60" t="s">
        <v>47</v>
      </c>
      <c r="DH8" s="63">
        <v>-360512673</v>
      </c>
      <c r="DI8" s="63">
        <v>3740092802</v>
      </c>
      <c r="DJ8" s="65">
        <v>14394522</v>
      </c>
      <c r="DK8" s="65">
        <v>271398</v>
      </c>
      <c r="DL8" s="65">
        <v>256986</v>
      </c>
      <c r="DM8" s="65">
        <v>4540959</v>
      </c>
      <c r="DN8" s="65">
        <v>818191835</v>
      </c>
      <c r="DO8" s="65">
        <v>83269002</v>
      </c>
      <c r="DP8" s="65">
        <v>12701526</v>
      </c>
      <c r="DQ8" s="65">
        <v>91551740</v>
      </c>
      <c r="DR8" s="65" t="s">
        <v>47</v>
      </c>
      <c r="DS8" s="65" t="s">
        <v>47</v>
      </c>
      <c r="DT8" s="65" t="s">
        <v>47</v>
      </c>
      <c r="DU8" s="65" t="s">
        <v>47</v>
      </c>
      <c r="DV8" s="65" t="s">
        <v>47</v>
      </c>
      <c r="DW8" s="65" t="s">
        <v>47</v>
      </c>
      <c r="DX8" s="61" t="s">
        <v>47</v>
      </c>
      <c r="DY8" s="65" t="s">
        <v>47</v>
      </c>
      <c r="DZ8" s="65" t="s">
        <v>47</v>
      </c>
      <c r="EA8" s="65" t="s">
        <v>47</v>
      </c>
      <c r="EB8" s="65" t="s">
        <v>47</v>
      </c>
      <c r="EC8" s="65" t="s">
        <v>47</v>
      </c>
      <c r="ED8" s="65" t="s">
        <v>47</v>
      </c>
      <c r="EE8" s="65" t="s">
        <v>47</v>
      </c>
      <c r="EF8" s="65" t="s">
        <v>47</v>
      </c>
      <c r="EG8" s="61" t="s">
        <v>47</v>
      </c>
      <c r="EH8" s="63" t="s">
        <v>47</v>
      </c>
      <c r="EI8" s="54">
        <v>1025177968</v>
      </c>
      <c r="EJ8" s="65" t="s">
        <v>47</v>
      </c>
      <c r="EK8" s="65" t="s">
        <v>47</v>
      </c>
      <c r="EL8" s="62" t="s">
        <v>47</v>
      </c>
      <c r="EM8" s="54" t="s">
        <v>47</v>
      </c>
      <c r="EN8" s="65" t="s">
        <v>47</v>
      </c>
      <c r="EO8" s="65" t="s">
        <v>47</v>
      </c>
      <c r="EP8" s="62" t="s">
        <v>47</v>
      </c>
      <c r="EQ8" s="54" t="s">
        <v>47</v>
      </c>
      <c r="ER8" s="65">
        <v>183868662</v>
      </c>
      <c r="ES8" s="61" t="s">
        <v>47</v>
      </c>
      <c r="ET8" s="61" t="s">
        <v>47</v>
      </c>
      <c r="EU8" s="65" t="s">
        <v>47</v>
      </c>
      <c r="EV8" s="61" t="s">
        <v>47</v>
      </c>
      <c r="EW8" s="61" t="s">
        <v>47</v>
      </c>
      <c r="EX8" s="61" t="s">
        <v>47</v>
      </c>
      <c r="EY8" s="61" t="s">
        <v>47</v>
      </c>
      <c r="EZ8" s="61" t="s">
        <v>47</v>
      </c>
      <c r="FA8" s="61" t="s">
        <v>47</v>
      </c>
      <c r="FB8" s="61" t="s">
        <v>47</v>
      </c>
      <c r="FC8" s="65" t="s">
        <v>47</v>
      </c>
      <c r="FD8" s="61" t="s">
        <v>47</v>
      </c>
      <c r="FE8" s="61" t="s">
        <v>47</v>
      </c>
      <c r="FF8" s="62" t="s">
        <v>47</v>
      </c>
      <c r="FG8" s="67">
        <v>183868662</v>
      </c>
      <c r="FH8" s="67">
        <v>4949139432</v>
      </c>
      <c r="FI8" s="60" t="s">
        <v>47</v>
      </c>
      <c r="FJ8" s="63">
        <v>-328102003</v>
      </c>
      <c r="FK8" s="120">
        <v>4621037429</v>
      </c>
      <c r="FL8" s="134"/>
      <c r="FM8" s="25">
        <v>8</v>
      </c>
      <c r="FN8" s="71">
        <v>2679214629</v>
      </c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>
        <v>43167985</v>
      </c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>
        <v>90448752</v>
      </c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>
        <v>594619383</v>
      </c>
      <c r="IY8" s="71"/>
      <c r="IZ8" s="71"/>
      <c r="JA8" s="71">
        <v>633507315</v>
      </c>
      <c r="JB8" s="71"/>
      <c r="JC8" s="71"/>
      <c r="JD8" s="71"/>
      <c r="JE8" s="71"/>
      <c r="JF8" s="71"/>
      <c r="JG8" s="71">
        <v>59647411</v>
      </c>
      <c r="JH8" s="71"/>
      <c r="JI8" s="71">
        <v>14394522</v>
      </c>
      <c r="JJ8" s="71">
        <v>271398</v>
      </c>
      <c r="JK8" s="71">
        <v>256986</v>
      </c>
      <c r="JL8" s="71">
        <v>4540959</v>
      </c>
      <c r="JM8" s="71">
        <v>818191835</v>
      </c>
      <c r="JN8" s="71">
        <v>83269002</v>
      </c>
      <c r="JO8" s="71">
        <v>12701526</v>
      </c>
      <c r="JP8" s="71">
        <v>91551740</v>
      </c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71"/>
      <c r="KI8" s="71"/>
      <c r="KJ8" s="71"/>
      <c r="KK8" s="71"/>
      <c r="KL8" s="71"/>
      <c r="KM8" s="71"/>
      <c r="KN8" s="71">
        <v>183868662</v>
      </c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</row>
    <row r="9" spans="1:314" s="24" customFormat="1" x14ac:dyDescent="0.15">
      <c r="A9" s="21">
        <v>9</v>
      </c>
      <c r="B9" s="57"/>
      <c r="C9" s="58"/>
      <c r="D9" s="58" t="s">
        <v>347</v>
      </c>
      <c r="E9" s="58"/>
      <c r="F9" s="58"/>
      <c r="G9" s="59"/>
      <c r="H9" s="49">
        <v>1301772195</v>
      </c>
      <c r="I9" s="50" t="s">
        <v>47</v>
      </c>
      <c r="J9" s="50" t="s">
        <v>47</v>
      </c>
      <c r="K9" s="50" t="s">
        <v>47</v>
      </c>
      <c r="L9" s="50" t="s">
        <v>47</v>
      </c>
      <c r="M9" s="50" t="s">
        <v>47</v>
      </c>
      <c r="N9" s="50" t="s">
        <v>47</v>
      </c>
      <c r="O9" s="50" t="s">
        <v>47</v>
      </c>
      <c r="P9" s="50" t="s">
        <v>47</v>
      </c>
      <c r="Q9" s="50" t="s">
        <v>47</v>
      </c>
      <c r="R9" s="60">
        <v>1301772195</v>
      </c>
      <c r="S9" s="52" t="s">
        <v>47</v>
      </c>
      <c r="T9" s="63">
        <v>1301772195</v>
      </c>
      <c r="U9" s="60" t="s">
        <v>47</v>
      </c>
      <c r="V9" s="61" t="s">
        <v>47</v>
      </c>
      <c r="W9" s="69" t="s">
        <v>47</v>
      </c>
      <c r="X9" s="69" t="s">
        <v>47</v>
      </c>
      <c r="Y9" s="61" t="s">
        <v>47</v>
      </c>
      <c r="Z9" s="65" t="s">
        <v>47</v>
      </c>
      <c r="AA9" s="61" t="s">
        <v>47</v>
      </c>
      <c r="AB9" s="69" t="s">
        <v>47</v>
      </c>
      <c r="AC9" s="69" t="s">
        <v>47</v>
      </c>
      <c r="AD9" s="61" t="s">
        <v>47</v>
      </c>
      <c r="AE9" s="65" t="s">
        <v>47</v>
      </c>
      <c r="AF9" s="61" t="s">
        <v>47</v>
      </c>
      <c r="AG9" s="69" t="s">
        <v>47</v>
      </c>
      <c r="AH9" s="69" t="s">
        <v>47</v>
      </c>
      <c r="AI9" s="61" t="s">
        <v>47</v>
      </c>
      <c r="AJ9" s="65" t="s">
        <v>47</v>
      </c>
      <c r="AK9" s="61" t="s">
        <v>47</v>
      </c>
      <c r="AL9" s="69" t="s">
        <v>47</v>
      </c>
      <c r="AM9" s="69" t="s">
        <v>47</v>
      </c>
      <c r="AN9" s="61" t="s">
        <v>47</v>
      </c>
      <c r="AO9" s="65" t="s">
        <v>47</v>
      </c>
      <c r="AP9" s="61" t="s">
        <v>47</v>
      </c>
      <c r="AQ9" s="69" t="s">
        <v>47</v>
      </c>
      <c r="AR9" s="69" t="s">
        <v>47</v>
      </c>
      <c r="AS9" s="61" t="s">
        <v>47</v>
      </c>
      <c r="AT9" s="65" t="s">
        <v>47</v>
      </c>
      <c r="AU9" s="61" t="s">
        <v>47</v>
      </c>
      <c r="AV9" s="69" t="s">
        <v>47</v>
      </c>
      <c r="AW9" s="69" t="s">
        <v>47</v>
      </c>
      <c r="AX9" s="61" t="s">
        <v>47</v>
      </c>
      <c r="AY9" s="65" t="s">
        <v>47</v>
      </c>
      <c r="AZ9" s="61" t="s">
        <v>47</v>
      </c>
      <c r="BA9" s="69" t="s">
        <v>47</v>
      </c>
      <c r="BB9" s="69" t="s">
        <v>47</v>
      </c>
      <c r="BC9" s="61" t="s">
        <v>47</v>
      </c>
      <c r="BD9" s="65" t="s">
        <v>47</v>
      </c>
      <c r="BE9" s="61" t="s">
        <v>47</v>
      </c>
      <c r="BF9" s="69" t="s">
        <v>47</v>
      </c>
      <c r="BG9" s="69" t="s">
        <v>47</v>
      </c>
      <c r="BH9" s="61" t="s">
        <v>47</v>
      </c>
      <c r="BI9" s="65">
        <v>41767637</v>
      </c>
      <c r="BJ9" s="61" t="s">
        <v>47</v>
      </c>
      <c r="BK9" s="69" t="s">
        <v>47</v>
      </c>
      <c r="BL9" s="69" t="s">
        <v>47</v>
      </c>
      <c r="BM9" s="61" t="s">
        <v>47</v>
      </c>
      <c r="BN9" s="65" t="s">
        <v>47</v>
      </c>
      <c r="BO9" s="61" t="s">
        <v>47</v>
      </c>
      <c r="BP9" s="69" t="s">
        <v>47</v>
      </c>
      <c r="BQ9" s="69" t="s">
        <v>47</v>
      </c>
      <c r="BR9" s="61" t="s">
        <v>47</v>
      </c>
      <c r="BS9" s="65" t="s">
        <v>47</v>
      </c>
      <c r="BT9" s="61" t="s">
        <v>47</v>
      </c>
      <c r="BU9" s="69" t="s">
        <v>47</v>
      </c>
      <c r="BV9" s="69" t="s">
        <v>47</v>
      </c>
      <c r="BW9" s="61" t="s">
        <v>47</v>
      </c>
      <c r="BX9" s="65" t="s">
        <v>47</v>
      </c>
      <c r="BY9" s="61" t="s">
        <v>47</v>
      </c>
      <c r="BZ9" s="69" t="s">
        <v>47</v>
      </c>
      <c r="CA9" s="69" t="s">
        <v>47</v>
      </c>
      <c r="CB9" s="61" t="s">
        <v>47</v>
      </c>
      <c r="CC9" s="65" t="s">
        <v>47</v>
      </c>
      <c r="CD9" s="61" t="s">
        <v>47</v>
      </c>
      <c r="CE9" s="69" t="s">
        <v>47</v>
      </c>
      <c r="CF9" s="69" t="s">
        <v>47</v>
      </c>
      <c r="CG9" s="61" t="s">
        <v>47</v>
      </c>
      <c r="CH9" s="65" t="s">
        <v>47</v>
      </c>
      <c r="CI9" s="61">
        <v>88386752</v>
      </c>
      <c r="CJ9" s="69" t="s">
        <v>47</v>
      </c>
      <c r="CK9" s="69" t="s">
        <v>47</v>
      </c>
      <c r="CL9" s="61" t="s">
        <v>47</v>
      </c>
      <c r="CM9" s="65" t="s">
        <v>47</v>
      </c>
      <c r="CN9" s="61" t="s">
        <v>47</v>
      </c>
      <c r="CO9" s="62" t="s">
        <v>47</v>
      </c>
      <c r="CP9" s="66" t="s">
        <v>47</v>
      </c>
      <c r="CQ9" s="61" t="s">
        <v>47</v>
      </c>
      <c r="CR9" s="65" t="s">
        <v>47</v>
      </c>
      <c r="CS9" s="61" t="s">
        <v>47</v>
      </c>
      <c r="CT9" s="61" t="s">
        <v>47</v>
      </c>
      <c r="CU9" s="66">
        <v>35097073</v>
      </c>
      <c r="CV9" s="61" t="s">
        <v>47</v>
      </c>
      <c r="CW9" s="65" t="s">
        <v>47</v>
      </c>
      <c r="CX9" s="61">
        <v>38359020</v>
      </c>
      <c r="CY9" s="69" t="s">
        <v>47</v>
      </c>
      <c r="CZ9" s="69" t="s">
        <v>47</v>
      </c>
      <c r="DA9" s="61" t="s">
        <v>47</v>
      </c>
      <c r="DB9" s="65" t="s">
        <v>47</v>
      </c>
      <c r="DC9" s="61" t="s">
        <v>47</v>
      </c>
      <c r="DD9" s="69">
        <v>169275</v>
      </c>
      <c r="DE9" s="69" t="s">
        <v>47</v>
      </c>
      <c r="DF9" s="67">
        <v>1505551952</v>
      </c>
      <c r="DG9" s="60" t="s">
        <v>47</v>
      </c>
      <c r="DH9" s="63" t="s">
        <v>47</v>
      </c>
      <c r="DI9" s="63">
        <v>1505551952</v>
      </c>
      <c r="DJ9" s="65">
        <v>70315</v>
      </c>
      <c r="DK9" s="65">
        <v>7126</v>
      </c>
      <c r="DL9" s="65">
        <v>8211</v>
      </c>
      <c r="DM9" s="65">
        <v>4386870</v>
      </c>
      <c r="DN9" s="65">
        <v>20455974</v>
      </c>
      <c r="DO9" s="65">
        <v>76940474</v>
      </c>
      <c r="DP9" s="65">
        <v>12266595</v>
      </c>
      <c r="DQ9" s="65">
        <v>90989360</v>
      </c>
      <c r="DR9" s="65" t="s">
        <v>47</v>
      </c>
      <c r="DS9" s="65" t="s">
        <v>47</v>
      </c>
      <c r="DT9" s="65" t="s">
        <v>47</v>
      </c>
      <c r="DU9" s="65" t="s">
        <v>47</v>
      </c>
      <c r="DV9" s="65" t="s">
        <v>47</v>
      </c>
      <c r="DW9" s="65" t="s">
        <v>47</v>
      </c>
      <c r="DX9" s="61" t="s">
        <v>47</v>
      </c>
      <c r="DY9" s="65" t="s">
        <v>47</v>
      </c>
      <c r="DZ9" s="65" t="s">
        <v>47</v>
      </c>
      <c r="EA9" s="65" t="s">
        <v>47</v>
      </c>
      <c r="EB9" s="65" t="s">
        <v>47</v>
      </c>
      <c r="EC9" s="65" t="s">
        <v>47</v>
      </c>
      <c r="ED9" s="65" t="s">
        <v>47</v>
      </c>
      <c r="EE9" s="65" t="s">
        <v>47</v>
      </c>
      <c r="EF9" s="65" t="s">
        <v>47</v>
      </c>
      <c r="EG9" s="61" t="s">
        <v>47</v>
      </c>
      <c r="EH9" s="63" t="s">
        <v>47</v>
      </c>
      <c r="EI9" s="54">
        <v>205124925</v>
      </c>
      <c r="EJ9" s="65" t="s">
        <v>47</v>
      </c>
      <c r="EK9" s="65" t="s">
        <v>47</v>
      </c>
      <c r="EL9" s="62" t="s">
        <v>47</v>
      </c>
      <c r="EM9" s="54" t="s">
        <v>47</v>
      </c>
      <c r="EN9" s="65" t="s">
        <v>47</v>
      </c>
      <c r="EO9" s="65" t="s">
        <v>47</v>
      </c>
      <c r="EP9" s="62" t="s">
        <v>47</v>
      </c>
      <c r="EQ9" s="54" t="s">
        <v>47</v>
      </c>
      <c r="ER9" s="65">
        <v>183868662</v>
      </c>
      <c r="ES9" s="61" t="s">
        <v>47</v>
      </c>
      <c r="ET9" s="61" t="s">
        <v>47</v>
      </c>
      <c r="EU9" s="65" t="s">
        <v>47</v>
      </c>
      <c r="EV9" s="61" t="s">
        <v>47</v>
      </c>
      <c r="EW9" s="61" t="s">
        <v>47</v>
      </c>
      <c r="EX9" s="61" t="s">
        <v>47</v>
      </c>
      <c r="EY9" s="61" t="s">
        <v>47</v>
      </c>
      <c r="EZ9" s="61" t="s">
        <v>47</v>
      </c>
      <c r="FA9" s="61" t="s">
        <v>47</v>
      </c>
      <c r="FB9" s="61" t="s">
        <v>47</v>
      </c>
      <c r="FC9" s="65" t="s">
        <v>47</v>
      </c>
      <c r="FD9" s="61" t="s">
        <v>47</v>
      </c>
      <c r="FE9" s="61" t="s">
        <v>47</v>
      </c>
      <c r="FF9" s="62" t="s">
        <v>47</v>
      </c>
      <c r="FG9" s="67">
        <v>183868662</v>
      </c>
      <c r="FH9" s="67">
        <v>1894545539</v>
      </c>
      <c r="FI9" s="60" t="s">
        <v>47</v>
      </c>
      <c r="FJ9" s="63">
        <v>-7926387</v>
      </c>
      <c r="FK9" s="120">
        <v>1886619152</v>
      </c>
      <c r="FL9" s="134"/>
      <c r="FM9" s="25">
        <v>9</v>
      </c>
      <c r="FN9" s="71">
        <v>1301772195</v>
      </c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>
        <v>41767637</v>
      </c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>
        <v>88386752</v>
      </c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>
        <v>35097073</v>
      </c>
      <c r="IY9" s="71"/>
      <c r="IZ9" s="71"/>
      <c r="JA9" s="71">
        <v>38359020</v>
      </c>
      <c r="JB9" s="71"/>
      <c r="JC9" s="71"/>
      <c r="JD9" s="71"/>
      <c r="JE9" s="71"/>
      <c r="JF9" s="71"/>
      <c r="JG9" s="71">
        <v>169275</v>
      </c>
      <c r="JH9" s="71"/>
      <c r="JI9" s="71">
        <v>70315</v>
      </c>
      <c r="JJ9" s="71">
        <v>7126</v>
      </c>
      <c r="JK9" s="71">
        <v>8211</v>
      </c>
      <c r="JL9" s="71">
        <v>4386870</v>
      </c>
      <c r="JM9" s="71">
        <v>20455974</v>
      </c>
      <c r="JN9" s="71">
        <v>76940474</v>
      </c>
      <c r="JO9" s="71">
        <v>12266595</v>
      </c>
      <c r="JP9" s="71">
        <v>90989360</v>
      </c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71"/>
      <c r="KI9" s="71"/>
      <c r="KJ9" s="71"/>
      <c r="KK9" s="71"/>
      <c r="KL9" s="71"/>
      <c r="KM9" s="71"/>
      <c r="KN9" s="71">
        <v>183868662</v>
      </c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</row>
    <row r="10" spans="1:314" s="24" customFormat="1" x14ac:dyDescent="0.15">
      <c r="A10" s="21">
        <v>10</v>
      </c>
      <c r="B10" s="57"/>
      <c r="C10" s="58"/>
      <c r="D10" s="58"/>
      <c r="E10" s="58" t="s">
        <v>348</v>
      </c>
      <c r="F10" s="58"/>
      <c r="G10" s="59"/>
      <c r="H10" s="60">
        <v>605366282</v>
      </c>
      <c r="I10" s="50" t="s">
        <v>47</v>
      </c>
      <c r="J10" s="50" t="s">
        <v>47</v>
      </c>
      <c r="K10" s="50" t="s">
        <v>47</v>
      </c>
      <c r="L10" s="50" t="s">
        <v>47</v>
      </c>
      <c r="M10" s="50" t="s">
        <v>47</v>
      </c>
      <c r="N10" s="50" t="s">
        <v>47</v>
      </c>
      <c r="O10" s="50" t="s">
        <v>47</v>
      </c>
      <c r="P10" s="50" t="s">
        <v>47</v>
      </c>
      <c r="Q10" s="50" t="s">
        <v>47</v>
      </c>
      <c r="R10" s="60">
        <v>605366282</v>
      </c>
      <c r="S10" s="52" t="s">
        <v>47</v>
      </c>
      <c r="T10" s="63">
        <v>605366282</v>
      </c>
      <c r="U10" s="60" t="s">
        <v>47</v>
      </c>
      <c r="V10" s="61" t="s">
        <v>47</v>
      </c>
      <c r="W10" s="61" t="s">
        <v>47</v>
      </c>
      <c r="X10" s="61" t="s">
        <v>47</v>
      </c>
      <c r="Y10" s="61" t="s">
        <v>47</v>
      </c>
      <c r="Z10" s="61" t="s">
        <v>47</v>
      </c>
      <c r="AA10" s="61" t="s">
        <v>47</v>
      </c>
      <c r="AB10" s="61" t="s">
        <v>47</v>
      </c>
      <c r="AC10" s="61" t="s">
        <v>47</v>
      </c>
      <c r="AD10" s="61" t="s">
        <v>47</v>
      </c>
      <c r="AE10" s="61" t="s">
        <v>47</v>
      </c>
      <c r="AF10" s="61" t="s">
        <v>47</v>
      </c>
      <c r="AG10" s="61" t="s">
        <v>47</v>
      </c>
      <c r="AH10" s="61" t="s">
        <v>47</v>
      </c>
      <c r="AI10" s="61" t="s">
        <v>47</v>
      </c>
      <c r="AJ10" s="61" t="s">
        <v>47</v>
      </c>
      <c r="AK10" s="61" t="s">
        <v>47</v>
      </c>
      <c r="AL10" s="61" t="s">
        <v>47</v>
      </c>
      <c r="AM10" s="61" t="s">
        <v>47</v>
      </c>
      <c r="AN10" s="61" t="s">
        <v>47</v>
      </c>
      <c r="AO10" s="61" t="s">
        <v>47</v>
      </c>
      <c r="AP10" s="61" t="s">
        <v>47</v>
      </c>
      <c r="AQ10" s="61" t="s">
        <v>47</v>
      </c>
      <c r="AR10" s="61" t="s">
        <v>47</v>
      </c>
      <c r="AS10" s="61" t="s">
        <v>47</v>
      </c>
      <c r="AT10" s="61" t="s">
        <v>47</v>
      </c>
      <c r="AU10" s="61" t="s">
        <v>47</v>
      </c>
      <c r="AV10" s="61" t="s">
        <v>47</v>
      </c>
      <c r="AW10" s="61" t="s">
        <v>47</v>
      </c>
      <c r="AX10" s="61" t="s">
        <v>47</v>
      </c>
      <c r="AY10" s="61" t="s">
        <v>47</v>
      </c>
      <c r="AZ10" s="61" t="s">
        <v>47</v>
      </c>
      <c r="BA10" s="61" t="s">
        <v>47</v>
      </c>
      <c r="BB10" s="61" t="s">
        <v>47</v>
      </c>
      <c r="BC10" s="61" t="s">
        <v>47</v>
      </c>
      <c r="BD10" s="61" t="s">
        <v>47</v>
      </c>
      <c r="BE10" s="61" t="s">
        <v>47</v>
      </c>
      <c r="BF10" s="61" t="s">
        <v>47</v>
      </c>
      <c r="BG10" s="61" t="s">
        <v>47</v>
      </c>
      <c r="BH10" s="61" t="s">
        <v>47</v>
      </c>
      <c r="BI10" s="61">
        <v>4509604</v>
      </c>
      <c r="BJ10" s="61" t="s">
        <v>47</v>
      </c>
      <c r="BK10" s="69" t="s">
        <v>47</v>
      </c>
      <c r="BL10" s="69" t="s">
        <v>47</v>
      </c>
      <c r="BM10" s="61" t="s">
        <v>47</v>
      </c>
      <c r="BN10" s="65" t="s">
        <v>47</v>
      </c>
      <c r="BO10" s="61" t="s">
        <v>47</v>
      </c>
      <c r="BP10" s="69" t="s">
        <v>47</v>
      </c>
      <c r="BQ10" s="69" t="s">
        <v>47</v>
      </c>
      <c r="BR10" s="61" t="s">
        <v>47</v>
      </c>
      <c r="BS10" s="65" t="s">
        <v>47</v>
      </c>
      <c r="BT10" s="61" t="s">
        <v>47</v>
      </c>
      <c r="BU10" s="69" t="s">
        <v>47</v>
      </c>
      <c r="BV10" s="69" t="s">
        <v>47</v>
      </c>
      <c r="BW10" s="61" t="s">
        <v>47</v>
      </c>
      <c r="BX10" s="65" t="s">
        <v>47</v>
      </c>
      <c r="BY10" s="61" t="s">
        <v>47</v>
      </c>
      <c r="BZ10" s="69" t="s">
        <v>47</v>
      </c>
      <c r="CA10" s="69" t="s">
        <v>47</v>
      </c>
      <c r="CB10" s="61" t="s">
        <v>47</v>
      </c>
      <c r="CC10" s="65" t="s">
        <v>47</v>
      </c>
      <c r="CD10" s="61" t="s">
        <v>47</v>
      </c>
      <c r="CE10" s="69" t="s">
        <v>47</v>
      </c>
      <c r="CF10" s="69" t="s">
        <v>47</v>
      </c>
      <c r="CG10" s="61" t="s">
        <v>47</v>
      </c>
      <c r="CH10" s="65" t="s">
        <v>47</v>
      </c>
      <c r="CI10" s="61">
        <v>2680744</v>
      </c>
      <c r="CJ10" s="69" t="s">
        <v>47</v>
      </c>
      <c r="CK10" s="69" t="s">
        <v>47</v>
      </c>
      <c r="CL10" s="61" t="s">
        <v>47</v>
      </c>
      <c r="CM10" s="65" t="s">
        <v>47</v>
      </c>
      <c r="CN10" s="61" t="s">
        <v>47</v>
      </c>
      <c r="CO10" s="62" t="s">
        <v>47</v>
      </c>
      <c r="CP10" s="66" t="s">
        <v>47</v>
      </c>
      <c r="CQ10" s="61" t="s">
        <v>47</v>
      </c>
      <c r="CR10" s="65" t="s">
        <v>47</v>
      </c>
      <c r="CS10" s="61" t="s">
        <v>47</v>
      </c>
      <c r="CT10" s="61" t="s">
        <v>47</v>
      </c>
      <c r="CU10" s="66">
        <v>4872700</v>
      </c>
      <c r="CV10" s="61" t="s">
        <v>47</v>
      </c>
      <c r="CW10" s="65" t="s">
        <v>47</v>
      </c>
      <c r="CX10" s="61">
        <v>3324000</v>
      </c>
      <c r="CY10" s="69" t="s">
        <v>47</v>
      </c>
      <c r="CZ10" s="69" t="s">
        <v>47</v>
      </c>
      <c r="DA10" s="61" t="s">
        <v>47</v>
      </c>
      <c r="DB10" s="65" t="s">
        <v>47</v>
      </c>
      <c r="DC10" s="61" t="s">
        <v>47</v>
      </c>
      <c r="DD10" s="69" t="s">
        <v>47</v>
      </c>
      <c r="DE10" s="69" t="s">
        <v>47</v>
      </c>
      <c r="DF10" s="67">
        <v>620753330</v>
      </c>
      <c r="DG10" s="60" t="s">
        <v>47</v>
      </c>
      <c r="DH10" s="63" t="s">
        <v>47</v>
      </c>
      <c r="DI10" s="63">
        <v>620753330</v>
      </c>
      <c r="DJ10" s="65">
        <v>60620</v>
      </c>
      <c r="DK10" s="65">
        <v>6179</v>
      </c>
      <c r="DL10" s="65">
        <v>4765</v>
      </c>
      <c r="DM10" s="65">
        <v>297232</v>
      </c>
      <c r="DN10" s="65">
        <v>67078</v>
      </c>
      <c r="DO10" s="65">
        <v>10798266</v>
      </c>
      <c r="DP10" s="65">
        <v>7799277</v>
      </c>
      <c r="DQ10" s="65">
        <v>82764518</v>
      </c>
      <c r="DR10" s="65" t="s">
        <v>47</v>
      </c>
      <c r="DS10" s="65" t="s">
        <v>47</v>
      </c>
      <c r="DT10" s="65" t="s">
        <v>47</v>
      </c>
      <c r="DU10" s="65" t="s">
        <v>47</v>
      </c>
      <c r="DV10" s="65" t="s">
        <v>47</v>
      </c>
      <c r="DW10" s="65" t="s">
        <v>47</v>
      </c>
      <c r="DX10" s="61" t="s">
        <v>47</v>
      </c>
      <c r="DY10" s="65" t="s">
        <v>47</v>
      </c>
      <c r="DZ10" s="65" t="s">
        <v>47</v>
      </c>
      <c r="EA10" s="65" t="s">
        <v>47</v>
      </c>
      <c r="EB10" s="65" t="s">
        <v>47</v>
      </c>
      <c r="EC10" s="65" t="s">
        <v>47</v>
      </c>
      <c r="ED10" s="65" t="s">
        <v>47</v>
      </c>
      <c r="EE10" s="65" t="s">
        <v>47</v>
      </c>
      <c r="EF10" s="65" t="s">
        <v>47</v>
      </c>
      <c r="EG10" s="61" t="s">
        <v>47</v>
      </c>
      <c r="EH10" s="63" t="s">
        <v>47</v>
      </c>
      <c r="EI10" s="54">
        <v>101797935</v>
      </c>
      <c r="EJ10" s="66" t="s">
        <v>47</v>
      </c>
      <c r="EK10" s="65" t="s">
        <v>47</v>
      </c>
      <c r="EL10" s="62" t="s">
        <v>47</v>
      </c>
      <c r="EM10" s="54" t="s">
        <v>47</v>
      </c>
      <c r="EN10" s="66" t="s">
        <v>47</v>
      </c>
      <c r="EO10" s="65" t="s">
        <v>47</v>
      </c>
      <c r="EP10" s="62" t="s">
        <v>47</v>
      </c>
      <c r="EQ10" s="54" t="s">
        <v>47</v>
      </c>
      <c r="ER10" s="66">
        <v>83761732</v>
      </c>
      <c r="ES10" s="61" t="s">
        <v>47</v>
      </c>
      <c r="ET10" s="61" t="s">
        <v>47</v>
      </c>
      <c r="EU10" s="65" t="s">
        <v>47</v>
      </c>
      <c r="EV10" s="61" t="s">
        <v>47</v>
      </c>
      <c r="EW10" s="61" t="s">
        <v>47</v>
      </c>
      <c r="EX10" s="61" t="s">
        <v>47</v>
      </c>
      <c r="EY10" s="61" t="s">
        <v>47</v>
      </c>
      <c r="EZ10" s="61" t="s">
        <v>47</v>
      </c>
      <c r="FA10" s="61" t="s">
        <v>47</v>
      </c>
      <c r="FB10" s="61" t="s">
        <v>47</v>
      </c>
      <c r="FC10" s="65" t="s">
        <v>47</v>
      </c>
      <c r="FD10" s="61" t="s">
        <v>47</v>
      </c>
      <c r="FE10" s="61" t="s">
        <v>47</v>
      </c>
      <c r="FF10" s="62" t="s">
        <v>47</v>
      </c>
      <c r="FG10" s="67">
        <v>83761732</v>
      </c>
      <c r="FH10" s="67">
        <v>806312997</v>
      </c>
      <c r="FI10" s="60" t="s">
        <v>47</v>
      </c>
      <c r="FJ10" s="63">
        <v>-7926387</v>
      </c>
      <c r="FK10" s="120">
        <v>798386610</v>
      </c>
      <c r="FL10" s="134"/>
      <c r="FM10" s="25">
        <v>10</v>
      </c>
      <c r="FN10" s="71">
        <v>605366282</v>
      </c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>
        <v>4509604</v>
      </c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>
        <v>2680744</v>
      </c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>
        <v>4872700</v>
      </c>
      <c r="IY10" s="71"/>
      <c r="IZ10" s="71"/>
      <c r="JA10" s="71">
        <v>3324000</v>
      </c>
      <c r="JB10" s="71"/>
      <c r="JC10" s="71"/>
      <c r="JD10" s="71"/>
      <c r="JE10" s="71"/>
      <c r="JF10" s="71"/>
      <c r="JG10" s="71">
        <v>0</v>
      </c>
      <c r="JH10" s="71"/>
      <c r="JI10" s="71">
        <v>60620</v>
      </c>
      <c r="JJ10" s="71">
        <v>6179</v>
      </c>
      <c r="JK10" s="71">
        <v>4765</v>
      </c>
      <c r="JL10" s="71">
        <v>297232</v>
      </c>
      <c r="JM10" s="71">
        <v>67078</v>
      </c>
      <c r="JN10" s="71">
        <v>10798266</v>
      </c>
      <c r="JO10" s="71">
        <v>7799277</v>
      </c>
      <c r="JP10" s="71">
        <v>82764518</v>
      </c>
      <c r="JQ10" s="71"/>
      <c r="JR10" s="71"/>
      <c r="JS10" s="71"/>
      <c r="JT10" s="71"/>
      <c r="JU10" s="71"/>
      <c r="JV10" s="71"/>
      <c r="JW10" s="71"/>
      <c r="JX10" s="71"/>
      <c r="JY10" s="71"/>
      <c r="JZ10" s="71"/>
      <c r="KA10" s="71"/>
      <c r="KB10" s="71"/>
      <c r="KC10" s="71"/>
      <c r="KD10" s="71"/>
      <c r="KE10" s="71"/>
      <c r="KF10" s="71"/>
      <c r="KG10" s="71"/>
      <c r="KH10" s="71"/>
      <c r="KI10" s="71"/>
      <c r="KJ10" s="71"/>
      <c r="KK10" s="71"/>
      <c r="KL10" s="71"/>
      <c r="KM10" s="71"/>
      <c r="KN10" s="71">
        <v>83761732</v>
      </c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</row>
    <row r="11" spans="1:314" s="24" customFormat="1" x14ac:dyDescent="0.15">
      <c r="A11" s="21">
        <v>11</v>
      </c>
      <c r="B11" s="57"/>
      <c r="C11" s="58"/>
      <c r="D11" s="58"/>
      <c r="E11" s="58" t="s">
        <v>349</v>
      </c>
      <c r="F11" s="58"/>
      <c r="G11" s="59"/>
      <c r="H11" s="60">
        <v>670467485</v>
      </c>
      <c r="I11" s="50" t="s">
        <v>47</v>
      </c>
      <c r="J11" s="50" t="s">
        <v>47</v>
      </c>
      <c r="K11" s="50" t="s">
        <v>47</v>
      </c>
      <c r="L11" s="50" t="s">
        <v>47</v>
      </c>
      <c r="M11" s="50" t="s">
        <v>47</v>
      </c>
      <c r="N11" s="50" t="s">
        <v>47</v>
      </c>
      <c r="O11" s="50" t="s">
        <v>47</v>
      </c>
      <c r="P11" s="50" t="s">
        <v>47</v>
      </c>
      <c r="Q11" s="50" t="s">
        <v>47</v>
      </c>
      <c r="R11" s="60">
        <v>670467485</v>
      </c>
      <c r="S11" s="52" t="s">
        <v>47</v>
      </c>
      <c r="T11" s="63">
        <v>670467485</v>
      </c>
      <c r="U11" s="60" t="s">
        <v>47</v>
      </c>
      <c r="V11" s="61" t="s">
        <v>47</v>
      </c>
      <c r="W11" s="61" t="s">
        <v>47</v>
      </c>
      <c r="X11" s="61" t="s">
        <v>47</v>
      </c>
      <c r="Y11" s="61" t="s">
        <v>47</v>
      </c>
      <c r="Z11" s="61" t="s">
        <v>47</v>
      </c>
      <c r="AA11" s="61" t="s">
        <v>47</v>
      </c>
      <c r="AB11" s="61" t="s">
        <v>47</v>
      </c>
      <c r="AC11" s="61" t="s">
        <v>47</v>
      </c>
      <c r="AD11" s="61" t="s">
        <v>47</v>
      </c>
      <c r="AE11" s="61" t="s">
        <v>47</v>
      </c>
      <c r="AF11" s="61" t="s">
        <v>47</v>
      </c>
      <c r="AG11" s="61" t="s">
        <v>47</v>
      </c>
      <c r="AH11" s="61" t="s">
        <v>47</v>
      </c>
      <c r="AI11" s="61" t="s">
        <v>47</v>
      </c>
      <c r="AJ11" s="61" t="s">
        <v>47</v>
      </c>
      <c r="AK11" s="61" t="s">
        <v>47</v>
      </c>
      <c r="AL11" s="61" t="s">
        <v>47</v>
      </c>
      <c r="AM11" s="61" t="s">
        <v>47</v>
      </c>
      <c r="AN11" s="61" t="s">
        <v>47</v>
      </c>
      <c r="AO11" s="61" t="s">
        <v>47</v>
      </c>
      <c r="AP11" s="61" t="s">
        <v>47</v>
      </c>
      <c r="AQ11" s="61" t="s">
        <v>47</v>
      </c>
      <c r="AR11" s="61" t="s">
        <v>47</v>
      </c>
      <c r="AS11" s="61" t="s">
        <v>47</v>
      </c>
      <c r="AT11" s="61" t="s">
        <v>47</v>
      </c>
      <c r="AU11" s="61" t="s">
        <v>47</v>
      </c>
      <c r="AV11" s="61" t="s">
        <v>47</v>
      </c>
      <c r="AW11" s="61" t="s">
        <v>47</v>
      </c>
      <c r="AX11" s="61" t="s">
        <v>47</v>
      </c>
      <c r="AY11" s="61" t="s">
        <v>47</v>
      </c>
      <c r="AZ11" s="61" t="s">
        <v>47</v>
      </c>
      <c r="BA11" s="61" t="s">
        <v>47</v>
      </c>
      <c r="BB11" s="61" t="s">
        <v>47</v>
      </c>
      <c r="BC11" s="61" t="s">
        <v>47</v>
      </c>
      <c r="BD11" s="61" t="s">
        <v>47</v>
      </c>
      <c r="BE11" s="61" t="s">
        <v>47</v>
      </c>
      <c r="BF11" s="61" t="s">
        <v>47</v>
      </c>
      <c r="BG11" s="61" t="s">
        <v>47</v>
      </c>
      <c r="BH11" s="61" t="s">
        <v>47</v>
      </c>
      <c r="BI11" s="61">
        <v>26706411</v>
      </c>
      <c r="BJ11" s="61" t="s">
        <v>47</v>
      </c>
      <c r="BK11" s="69" t="s">
        <v>47</v>
      </c>
      <c r="BL11" s="69" t="s">
        <v>47</v>
      </c>
      <c r="BM11" s="61" t="s">
        <v>47</v>
      </c>
      <c r="BN11" s="65" t="s">
        <v>47</v>
      </c>
      <c r="BO11" s="61" t="s">
        <v>47</v>
      </c>
      <c r="BP11" s="69" t="s">
        <v>47</v>
      </c>
      <c r="BQ11" s="69" t="s">
        <v>47</v>
      </c>
      <c r="BR11" s="61" t="s">
        <v>47</v>
      </c>
      <c r="BS11" s="65" t="s">
        <v>47</v>
      </c>
      <c r="BT11" s="61" t="s">
        <v>47</v>
      </c>
      <c r="BU11" s="69" t="s">
        <v>47</v>
      </c>
      <c r="BV11" s="69" t="s">
        <v>47</v>
      </c>
      <c r="BW11" s="61" t="s">
        <v>47</v>
      </c>
      <c r="BX11" s="65" t="s">
        <v>47</v>
      </c>
      <c r="BY11" s="61" t="s">
        <v>47</v>
      </c>
      <c r="BZ11" s="69" t="s">
        <v>47</v>
      </c>
      <c r="CA11" s="69" t="s">
        <v>47</v>
      </c>
      <c r="CB11" s="61" t="s">
        <v>47</v>
      </c>
      <c r="CC11" s="65" t="s">
        <v>47</v>
      </c>
      <c r="CD11" s="61" t="s">
        <v>47</v>
      </c>
      <c r="CE11" s="69" t="s">
        <v>47</v>
      </c>
      <c r="CF11" s="69" t="s">
        <v>47</v>
      </c>
      <c r="CG11" s="61" t="s">
        <v>47</v>
      </c>
      <c r="CH11" s="65" t="s">
        <v>47</v>
      </c>
      <c r="CI11" s="61">
        <v>62911443</v>
      </c>
      <c r="CJ11" s="69" t="s">
        <v>47</v>
      </c>
      <c r="CK11" s="69" t="s">
        <v>47</v>
      </c>
      <c r="CL11" s="61" t="s">
        <v>47</v>
      </c>
      <c r="CM11" s="65" t="s">
        <v>47</v>
      </c>
      <c r="CN11" s="61" t="s">
        <v>47</v>
      </c>
      <c r="CO11" s="62" t="s">
        <v>47</v>
      </c>
      <c r="CP11" s="66" t="s">
        <v>47</v>
      </c>
      <c r="CQ11" s="61" t="s">
        <v>47</v>
      </c>
      <c r="CR11" s="65" t="s">
        <v>47</v>
      </c>
      <c r="CS11" s="61" t="s">
        <v>47</v>
      </c>
      <c r="CT11" s="61" t="s">
        <v>47</v>
      </c>
      <c r="CU11" s="66">
        <v>9952445</v>
      </c>
      <c r="CV11" s="61" t="s">
        <v>47</v>
      </c>
      <c r="CW11" s="65" t="s">
        <v>47</v>
      </c>
      <c r="CX11" s="61">
        <v>19783004</v>
      </c>
      <c r="CY11" s="69" t="s">
        <v>47</v>
      </c>
      <c r="CZ11" s="69" t="s">
        <v>47</v>
      </c>
      <c r="DA11" s="61" t="s">
        <v>47</v>
      </c>
      <c r="DB11" s="65" t="s">
        <v>47</v>
      </c>
      <c r="DC11" s="61" t="s">
        <v>47</v>
      </c>
      <c r="DD11" s="69">
        <v>169275</v>
      </c>
      <c r="DE11" s="69" t="s">
        <v>47</v>
      </c>
      <c r="DF11" s="67">
        <v>789990063</v>
      </c>
      <c r="DG11" s="60" t="s">
        <v>47</v>
      </c>
      <c r="DH11" s="63" t="s">
        <v>47</v>
      </c>
      <c r="DI11" s="63">
        <v>789990063</v>
      </c>
      <c r="DJ11" s="65">
        <v>9695</v>
      </c>
      <c r="DK11" s="65">
        <v>947</v>
      </c>
      <c r="DL11" s="65">
        <v>3446</v>
      </c>
      <c r="DM11" s="65">
        <v>4089638</v>
      </c>
      <c r="DN11" s="65">
        <v>4873998</v>
      </c>
      <c r="DO11" s="65">
        <v>65440161</v>
      </c>
      <c r="DP11" s="65">
        <v>4467318</v>
      </c>
      <c r="DQ11" s="65">
        <v>7930317</v>
      </c>
      <c r="DR11" s="65" t="s">
        <v>47</v>
      </c>
      <c r="DS11" s="65" t="s">
        <v>47</v>
      </c>
      <c r="DT11" s="65" t="s">
        <v>47</v>
      </c>
      <c r="DU11" s="65" t="s">
        <v>47</v>
      </c>
      <c r="DV11" s="65" t="s">
        <v>47</v>
      </c>
      <c r="DW11" s="65" t="s">
        <v>47</v>
      </c>
      <c r="DX11" s="61" t="s">
        <v>47</v>
      </c>
      <c r="DY11" s="65" t="s">
        <v>47</v>
      </c>
      <c r="DZ11" s="65" t="s">
        <v>47</v>
      </c>
      <c r="EA11" s="65" t="s">
        <v>47</v>
      </c>
      <c r="EB11" s="65" t="s">
        <v>47</v>
      </c>
      <c r="EC11" s="65" t="s">
        <v>47</v>
      </c>
      <c r="ED11" s="65" t="s">
        <v>47</v>
      </c>
      <c r="EE11" s="65" t="s">
        <v>47</v>
      </c>
      <c r="EF11" s="65" t="s">
        <v>47</v>
      </c>
      <c r="EG11" s="61" t="s">
        <v>47</v>
      </c>
      <c r="EH11" s="63" t="s">
        <v>47</v>
      </c>
      <c r="EI11" s="54">
        <v>86815520</v>
      </c>
      <c r="EJ11" s="66" t="s">
        <v>47</v>
      </c>
      <c r="EK11" s="65" t="s">
        <v>47</v>
      </c>
      <c r="EL11" s="62" t="s">
        <v>47</v>
      </c>
      <c r="EM11" s="54" t="s">
        <v>47</v>
      </c>
      <c r="EN11" s="65" t="s">
        <v>47</v>
      </c>
      <c r="EO11" s="65" t="s">
        <v>47</v>
      </c>
      <c r="EP11" s="62" t="s">
        <v>47</v>
      </c>
      <c r="EQ11" s="54" t="s">
        <v>47</v>
      </c>
      <c r="ER11" s="65">
        <v>97512883</v>
      </c>
      <c r="ES11" s="61" t="s">
        <v>47</v>
      </c>
      <c r="ET11" s="61" t="s">
        <v>47</v>
      </c>
      <c r="EU11" s="65" t="s">
        <v>47</v>
      </c>
      <c r="EV11" s="61" t="s">
        <v>47</v>
      </c>
      <c r="EW11" s="61" t="s">
        <v>47</v>
      </c>
      <c r="EX11" s="61" t="s">
        <v>47</v>
      </c>
      <c r="EY11" s="61" t="s">
        <v>47</v>
      </c>
      <c r="EZ11" s="61" t="s">
        <v>47</v>
      </c>
      <c r="FA11" s="61" t="s">
        <v>47</v>
      </c>
      <c r="FB11" s="61" t="s">
        <v>47</v>
      </c>
      <c r="FC11" s="65" t="s">
        <v>47</v>
      </c>
      <c r="FD11" s="61" t="s">
        <v>47</v>
      </c>
      <c r="FE11" s="61" t="s">
        <v>47</v>
      </c>
      <c r="FF11" s="62" t="s">
        <v>47</v>
      </c>
      <c r="FG11" s="67">
        <v>97512883</v>
      </c>
      <c r="FH11" s="67">
        <v>974318466</v>
      </c>
      <c r="FI11" s="60" t="s">
        <v>47</v>
      </c>
      <c r="FJ11" s="63" t="s">
        <v>47</v>
      </c>
      <c r="FK11" s="120">
        <v>974318466</v>
      </c>
      <c r="FL11" s="134"/>
      <c r="FM11" s="25">
        <v>11</v>
      </c>
      <c r="FN11" s="71">
        <v>670467485</v>
      </c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>
        <v>26706411</v>
      </c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>
        <v>62911443</v>
      </c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>
        <v>9952445</v>
      </c>
      <c r="IY11" s="71"/>
      <c r="IZ11" s="71"/>
      <c r="JA11" s="71">
        <v>19783004</v>
      </c>
      <c r="JB11" s="71"/>
      <c r="JC11" s="71"/>
      <c r="JD11" s="71"/>
      <c r="JE11" s="71"/>
      <c r="JF11" s="71"/>
      <c r="JG11" s="71">
        <v>169275</v>
      </c>
      <c r="JH11" s="71"/>
      <c r="JI11" s="71">
        <v>9695</v>
      </c>
      <c r="JJ11" s="71">
        <v>947</v>
      </c>
      <c r="JK11" s="71">
        <v>3446</v>
      </c>
      <c r="JL11" s="71">
        <v>4089638</v>
      </c>
      <c r="JM11" s="71">
        <v>4873998</v>
      </c>
      <c r="JN11" s="71">
        <v>65440161</v>
      </c>
      <c r="JO11" s="71">
        <v>4467318</v>
      </c>
      <c r="JP11" s="71">
        <v>7930317</v>
      </c>
      <c r="JQ11" s="71"/>
      <c r="JR11" s="71"/>
      <c r="JS11" s="71"/>
      <c r="JT11" s="71"/>
      <c r="JU11" s="71"/>
      <c r="JV11" s="71"/>
      <c r="JW11" s="71"/>
      <c r="JX11" s="71"/>
      <c r="JY11" s="71"/>
      <c r="JZ11" s="71"/>
      <c r="KA11" s="71"/>
      <c r="KB11" s="71"/>
      <c r="KC11" s="71"/>
      <c r="KD11" s="71"/>
      <c r="KE11" s="71"/>
      <c r="KF11" s="71"/>
      <c r="KG11" s="71"/>
      <c r="KH11" s="71"/>
      <c r="KI11" s="71"/>
      <c r="KJ11" s="71"/>
      <c r="KK11" s="71"/>
      <c r="KL11" s="71"/>
      <c r="KM11" s="71"/>
      <c r="KN11" s="71">
        <v>97512883</v>
      </c>
      <c r="KO11" s="71"/>
      <c r="KP11" s="71"/>
      <c r="KQ11" s="71"/>
      <c r="KR11" s="71"/>
      <c r="KS11" s="71"/>
      <c r="KT11" s="71"/>
      <c r="KU11" s="71"/>
      <c r="KV11" s="71"/>
      <c r="KW11" s="71"/>
      <c r="KX11" s="71"/>
      <c r="KY11" s="71"/>
      <c r="KZ11" s="71"/>
      <c r="LA11" s="71"/>
      <c r="LB11" s="71"/>
    </row>
    <row r="12" spans="1:314" s="24" customFormat="1" x14ac:dyDescent="0.15">
      <c r="A12" s="21">
        <v>12</v>
      </c>
      <c r="B12" s="57"/>
      <c r="C12" s="58"/>
      <c r="D12" s="58"/>
      <c r="E12" s="58" t="s">
        <v>350</v>
      </c>
      <c r="F12" s="58"/>
      <c r="G12" s="59"/>
      <c r="H12" s="60">
        <v>19312347</v>
      </c>
      <c r="I12" s="50" t="s">
        <v>47</v>
      </c>
      <c r="J12" s="50" t="s">
        <v>47</v>
      </c>
      <c r="K12" s="50" t="s">
        <v>47</v>
      </c>
      <c r="L12" s="50" t="s">
        <v>47</v>
      </c>
      <c r="M12" s="50" t="s">
        <v>47</v>
      </c>
      <c r="N12" s="50" t="s">
        <v>47</v>
      </c>
      <c r="O12" s="50" t="s">
        <v>47</v>
      </c>
      <c r="P12" s="50" t="s">
        <v>47</v>
      </c>
      <c r="Q12" s="50" t="s">
        <v>47</v>
      </c>
      <c r="R12" s="60">
        <v>19312347</v>
      </c>
      <c r="S12" s="52" t="s">
        <v>47</v>
      </c>
      <c r="T12" s="63">
        <v>19312347</v>
      </c>
      <c r="U12" s="60" t="s">
        <v>47</v>
      </c>
      <c r="V12" s="61" t="s">
        <v>47</v>
      </c>
      <c r="W12" s="61" t="s">
        <v>47</v>
      </c>
      <c r="X12" s="61" t="s">
        <v>47</v>
      </c>
      <c r="Y12" s="61" t="s">
        <v>47</v>
      </c>
      <c r="Z12" s="61" t="s">
        <v>47</v>
      </c>
      <c r="AA12" s="61" t="s">
        <v>47</v>
      </c>
      <c r="AB12" s="61" t="s">
        <v>47</v>
      </c>
      <c r="AC12" s="61" t="s">
        <v>47</v>
      </c>
      <c r="AD12" s="61" t="s">
        <v>47</v>
      </c>
      <c r="AE12" s="61" t="s">
        <v>47</v>
      </c>
      <c r="AF12" s="61" t="s">
        <v>47</v>
      </c>
      <c r="AG12" s="61" t="s">
        <v>47</v>
      </c>
      <c r="AH12" s="61" t="s">
        <v>47</v>
      </c>
      <c r="AI12" s="61" t="s">
        <v>47</v>
      </c>
      <c r="AJ12" s="61" t="s">
        <v>47</v>
      </c>
      <c r="AK12" s="61" t="s">
        <v>47</v>
      </c>
      <c r="AL12" s="61" t="s">
        <v>47</v>
      </c>
      <c r="AM12" s="61" t="s">
        <v>47</v>
      </c>
      <c r="AN12" s="61" t="s">
        <v>47</v>
      </c>
      <c r="AO12" s="61" t="s">
        <v>47</v>
      </c>
      <c r="AP12" s="61" t="s">
        <v>47</v>
      </c>
      <c r="AQ12" s="61" t="s">
        <v>47</v>
      </c>
      <c r="AR12" s="61" t="s">
        <v>47</v>
      </c>
      <c r="AS12" s="61" t="s">
        <v>47</v>
      </c>
      <c r="AT12" s="61" t="s">
        <v>47</v>
      </c>
      <c r="AU12" s="61" t="s">
        <v>47</v>
      </c>
      <c r="AV12" s="61" t="s">
        <v>47</v>
      </c>
      <c r="AW12" s="61" t="s">
        <v>47</v>
      </c>
      <c r="AX12" s="61" t="s">
        <v>47</v>
      </c>
      <c r="AY12" s="61" t="s">
        <v>47</v>
      </c>
      <c r="AZ12" s="61" t="s">
        <v>47</v>
      </c>
      <c r="BA12" s="61" t="s">
        <v>47</v>
      </c>
      <c r="BB12" s="61" t="s">
        <v>47</v>
      </c>
      <c r="BC12" s="61" t="s">
        <v>47</v>
      </c>
      <c r="BD12" s="61" t="s">
        <v>47</v>
      </c>
      <c r="BE12" s="61" t="s">
        <v>47</v>
      </c>
      <c r="BF12" s="61" t="s">
        <v>47</v>
      </c>
      <c r="BG12" s="61" t="s">
        <v>47</v>
      </c>
      <c r="BH12" s="61" t="s">
        <v>47</v>
      </c>
      <c r="BI12" s="61">
        <v>10541422</v>
      </c>
      <c r="BJ12" s="61" t="s">
        <v>47</v>
      </c>
      <c r="BK12" s="69" t="s">
        <v>47</v>
      </c>
      <c r="BL12" s="69" t="s">
        <v>47</v>
      </c>
      <c r="BM12" s="61" t="s">
        <v>47</v>
      </c>
      <c r="BN12" s="65" t="s">
        <v>47</v>
      </c>
      <c r="BO12" s="61" t="s">
        <v>47</v>
      </c>
      <c r="BP12" s="69" t="s">
        <v>47</v>
      </c>
      <c r="BQ12" s="69" t="s">
        <v>47</v>
      </c>
      <c r="BR12" s="61" t="s">
        <v>47</v>
      </c>
      <c r="BS12" s="65" t="s">
        <v>47</v>
      </c>
      <c r="BT12" s="61" t="s">
        <v>47</v>
      </c>
      <c r="BU12" s="69" t="s">
        <v>47</v>
      </c>
      <c r="BV12" s="69" t="s">
        <v>47</v>
      </c>
      <c r="BW12" s="61" t="s">
        <v>47</v>
      </c>
      <c r="BX12" s="65" t="s">
        <v>47</v>
      </c>
      <c r="BY12" s="61" t="s">
        <v>47</v>
      </c>
      <c r="BZ12" s="69" t="s">
        <v>47</v>
      </c>
      <c r="CA12" s="69" t="s">
        <v>47</v>
      </c>
      <c r="CB12" s="61" t="s">
        <v>47</v>
      </c>
      <c r="CC12" s="65" t="s">
        <v>47</v>
      </c>
      <c r="CD12" s="61" t="s">
        <v>47</v>
      </c>
      <c r="CE12" s="69" t="s">
        <v>47</v>
      </c>
      <c r="CF12" s="69" t="s">
        <v>47</v>
      </c>
      <c r="CG12" s="61" t="s">
        <v>47</v>
      </c>
      <c r="CH12" s="65" t="s">
        <v>47</v>
      </c>
      <c r="CI12" s="61">
        <v>22794565</v>
      </c>
      <c r="CJ12" s="69" t="s">
        <v>47</v>
      </c>
      <c r="CK12" s="69" t="s">
        <v>47</v>
      </c>
      <c r="CL12" s="61" t="s">
        <v>47</v>
      </c>
      <c r="CM12" s="65" t="s">
        <v>47</v>
      </c>
      <c r="CN12" s="61" t="s">
        <v>47</v>
      </c>
      <c r="CO12" s="62" t="s">
        <v>47</v>
      </c>
      <c r="CP12" s="66" t="s">
        <v>47</v>
      </c>
      <c r="CQ12" s="61" t="s">
        <v>47</v>
      </c>
      <c r="CR12" s="65" t="s">
        <v>47</v>
      </c>
      <c r="CS12" s="61" t="s">
        <v>47</v>
      </c>
      <c r="CT12" s="61" t="s">
        <v>47</v>
      </c>
      <c r="CU12" s="66" t="s">
        <v>47</v>
      </c>
      <c r="CV12" s="61" t="s">
        <v>47</v>
      </c>
      <c r="CW12" s="65" t="s">
        <v>47</v>
      </c>
      <c r="CX12" s="61" t="s">
        <v>47</v>
      </c>
      <c r="CY12" s="69" t="s">
        <v>47</v>
      </c>
      <c r="CZ12" s="69" t="s">
        <v>47</v>
      </c>
      <c r="DA12" s="61" t="s">
        <v>47</v>
      </c>
      <c r="DB12" s="65" t="s">
        <v>47</v>
      </c>
      <c r="DC12" s="61" t="s">
        <v>47</v>
      </c>
      <c r="DD12" s="69" t="s">
        <v>47</v>
      </c>
      <c r="DE12" s="69" t="s">
        <v>47</v>
      </c>
      <c r="DF12" s="67">
        <v>52648334</v>
      </c>
      <c r="DG12" s="60" t="s">
        <v>47</v>
      </c>
      <c r="DH12" s="63" t="s">
        <v>47</v>
      </c>
      <c r="DI12" s="63">
        <v>52648334</v>
      </c>
      <c r="DJ12" s="65" t="s">
        <v>47</v>
      </c>
      <c r="DK12" s="65" t="s">
        <v>47</v>
      </c>
      <c r="DL12" s="65" t="s">
        <v>47</v>
      </c>
      <c r="DM12" s="65" t="s">
        <v>47</v>
      </c>
      <c r="DN12" s="65" t="s">
        <v>47</v>
      </c>
      <c r="DO12" s="65">
        <v>702047</v>
      </c>
      <c r="DP12" s="65" t="s">
        <v>47</v>
      </c>
      <c r="DQ12" s="65">
        <v>261615</v>
      </c>
      <c r="DR12" s="65" t="s">
        <v>47</v>
      </c>
      <c r="DS12" s="65" t="s">
        <v>47</v>
      </c>
      <c r="DT12" s="65" t="s">
        <v>47</v>
      </c>
      <c r="DU12" s="65" t="s">
        <v>47</v>
      </c>
      <c r="DV12" s="65" t="s">
        <v>47</v>
      </c>
      <c r="DW12" s="65" t="s">
        <v>47</v>
      </c>
      <c r="DX12" s="61" t="s">
        <v>47</v>
      </c>
      <c r="DY12" s="65" t="s">
        <v>47</v>
      </c>
      <c r="DZ12" s="65" t="s">
        <v>47</v>
      </c>
      <c r="EA12" s="65" t="s">
        <v>47</v>
      </c>
      <c r="EB12" s="65" t="s">
        <v>47</v>
      </c>
      <c r="EC12" s="65" t="s">
        <v>47</v>
      </c>
      <c r="ED12" s="65" t="s">
        <v>47</v>
      </c>
      <c r="EE12" s="65" t="s">
        <v>47</v>
      </c>
      <c r="EF12" s="65" t="s">
        <v>47</v>
      </c>
      <c r="EG12" s="61" t="s">
        <v>47</v>
      </c>
      <c r="EH12" s="63" t="s">
        <v>47</v>
      </c>
      <c r="EI12" s="54">
        <v>963662</v>
      </c>
      <c r="EJ12" s="66" t="s">
        <v>47</v>
      </c>
      <c r="EK12" s="65" t="s">
        <v>47</v>
      </c>
      <c r="EL12" s="62" t="s">
        <v>47</v>
      </c>
      <c r="EM12" s="54" t="s">
        <v>47</v>
      </c>
      <c r="EN12" s="65" t="s">
        <v>47</v>
      </c>
      <c r="EO12" s="65" t="s">
        <v>47</v>
      </c>
      <c r="EP12" s="62" t="s">
        <v>47</v>
      </c>
      <c r="EQ12" s="54" t="s">
        <v>47</v>
      </c>
      <c r="ER12" s="65" t="s">
        <v>47</v>
      </c>
      <c r="ES12" s="61" t="s">
        <v>47</v>
      </c>
      <c r="ET12" s="61" t="s">
        <v>47</v>
      </c>
      <c r="EU12" s="65" t="s">
        <v>47</v>
      </c>
      <c r="EV12" s="61" t="s">
        <v>47</v>
      </c>
      <c r="EW12" s="61" t="s">
        <v>47</v>
      </c>
      <c r="EX12" s="61" t="s">
        <v>47</v>
      </c>
      <c r="EY12" s="61" t="s">
        <v>47</v>
      </c>
      <c r="EZ12" s="61" t="s">
        <v>47</v>
      </c>
      <c r="FA12" s="61" t="s">
        <v>47</v>
      </c>
      <c r="FB12" s="61" t="s">
        <v>47</v>
      </c>
      <c r="FC12" s="65" t="s">
        <v>47</v>
      </c>
      <c r="FD12" s="61" t="s">
        <v>47</v>
      </c>
      <c r="FE12" s="61" t="s">
        <v>47</v>
      </c>
      <c r="FF12" s="62" t="s">
        <v>47</v>
      </c>
      <c r="FG12" s="67" t="s">
        <v>47</v>
      </c>
      <c r="FH12" s="67">
        <v>53611996</v>
      </c>
      <c r="FI12" s="60" t="s">
        <v>47</v>
      </c>
      <c r="FJ12" s="63" t="s">
        <v>47</v>
      </c>
      <c r="FK12" s="120">
        <v>53611996</v>
      </c>
      <c r="FL12" s="134"/>
      <c r="FM12" s="25">
        <v>12</v>
      </c>
      <c r="FN12" s="71">
        <v>19312347</v>
      </c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>
        <v>10541422</v>
      </c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>
        <v>22794565</v>
      </c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>
        <v>0</v>
      </c>
      <c r="IY12" s="71"/>
      <c r="IZ12" s="71"/>
      <c r="JA12" s="71">
        <v>0</v>
      </c>
      <c r="JB12" s="71"/>
      <c r="JC12" s="71"/>
      <c r="JD12" s="71"/>
      <c r="JE12" s="71"/>
      <c r="JF12" s="71"/>
      <c r="JG12" s="71">
        <v>0</v>
      </c>
      <c r="JH12" s="71"/>
      <c r="JI12" s="71">
        <v>0</v>
      </c>
      <c r="JJ12" s="71">
        <v>0</v>
      </c>
      <c r="JK12" s="71">
        <v>0</v>
      </c>
      <c r="JL12" s="71">
        <v>0</v>
      </c>
      <c r="JM12" s="71">
        <v>0</v>
      </c>
      <c r="JN12" s="71">
        <v>702047</v>
      </c>
      <c r="JO12" s="71">
        <v>0</v>
      </c>
      <c r="JP12" s="71">
        <v>261615</v>
      </c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>
        <v>0</v>
      </c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</row>
    <row r="13" spans="1:314" s="24" customFormat="1" x14ac:dyDescent="0.15">
      <c r="A13" s="21">
        <v>13</v>
      </c>
      <c r="B13" s="57"/>
      <c r="C13" s="58"/>
      <c r="D13" s="58"/>
      <c r="E13" s="58" t="s">
        <v>351</v>
      </c>
      <c r="F13" s="58"/>
      <c r="G13" s="59"/>
      <c r="H13" s="60">
        <v>6626081</v>
      </c>
      <c r="I13" s="50" t="s">
        <v>47</v>
      </c>
      <c r="J13" s="50" t="s">
        <v>47</v>
      </c>
      <c r="K13" s="50" t="s">
        <v>47</v>
      </c>
      <c r="L13" s="50" t="s">
        <v>47</v>
      </c>
      <c r="M13" s="50" t="s">
        <v>47</v>
      </c>
      <c r="N13" s="50" t="s">
        <v>47</v>
      </c>
      <c r="O13" s="50" t="s">
        <v>47</v>
      </c>
      <c r="P13" s="50" t="s">
        <v>47</v>
      </c>
      <c r="Q13" s="50" t="s">
        <v>47</v>
      </c>
      <c r="R13" s="60">
        <v>6626081</v>
      </c>
      <c r="S13" s="52" t="s">
        <v>47</v>
      </c>
      <c r="T13" s="63">
        <v>6626081</v>
      </c>
      <c r="U13" s="60" t="s">
        <v>47</v>
      </c>
      <c r="V13" s="61" t="s">
        <v>47</v>
      </c>
      <c r="W13" s="61" t="s">
        <v>47</v>
      </c>
      <c r="X13" s="61" t="s">
        <v>47</v>
      </c>
      <c r="Y13" s="61" t="s">
        <v>47</v>
      </c>
      <c r="Z13" s="61" t="s">
        <v>47</v>
      </c>
      <c r="AA13" s="61" t="s">
        <v>47</v>
      </c>
      <c r="AB13" s="61" t="s">
        <v>47</v>
      </c>
      <c r="AC13" s="61" t="s">
        <v>47</v>
      </c>
      <c r="AD13" s="61" t="s">
        <v>47</v>
      </c>
      <c r="AE13" s="61" t="s">
        <v>47</v>
      </c>
      <c r="AF13" s="61" t="s">
        <v>47</v>
      </c>
      <c r="AG13" s="61" t="s">
        <v>47</v>
      </c>
      <c r="AH13" s="61" t="s">
        <v>47</v>
      </c>
      <c r="AI13" s="61" t="s">
        <v>47</v>
      </c>
      <c r="AJ13" s="61" t="s">
        <v>47</v>
      </c>
      <c r="AK13" s="61" t="s">
        <v>47</v>
      </c>
      <c r="AL13" s="61" t="s">
        <v>47</v>
      </c>
      <c r="AM13" s="61" t="s">
        <v>47</v>
      </c>
      <c r="AN13" s="61" t="s">
        <v>47</v>
      </c>
      <c r="AO13" s="61" t="s">
        <v>47</v>
      </c>
      <c r="AP13" s="61" t="s">
        <v>47</v>
      </c>
      <c r="AQ13" s="61" t="s">
        <v>47</v>
      </c>
      <c r="AR13" s="61" t="s">
        <v>47</v>
      </c>
      <c r="AS13" s="61" t="s">
        <v>47</v>
      </c>
      <c r="AT13" s="61" t="s">
        <v>47</v>
      </c>
      <c r="AU13" s="61" t="s">
        <v>47</v>
      </c>
      <c r="AV13" s="61" t="s">
        <v>47</v>
      </c>
      <c r="AW13" s="61" t="s">
        <v>47</v>
      </c>
      <c r="AX13" s="61" t="s">
        <v>47</v>
      </c>
      <c r="AY13" s="61" t="s">
        <v>47</v>
      </c>
      <c r="AZ13" s="61" t="s">
        <v>47</v>
      </c>
      <c r="BA13" s="61" t="s">
        <v>47</v>
      </c>
      <c r="BB13" s="61" t="s">
        <v>47</v>
      </c>
      <c r="BC13" s="61" t="s">
        <v>47</v>
      </c>
      <c r="BD13" s="61" t="s">
        <v>47</v>
      </c>
      <c r="BE13" s="61" t="s">
        <v>47</v>
      </c>
      <c r="BF13" s="61" t="s">
        <v>47</v>
      </c>
      <c r="BG13" s="61" t="s">
        <v>47</v>
      </c>
      <c r="BH13" s="61" t="s">
        <v>47</v>
      </c>
      <c r="BI13" s="61">
        <v>10200</v>
      </c>
      <c r="BJ13" s="61" t="s">
        <v>47</v>
      </c>
      <c r="BK13" s="69" t="s">
        <v>47</v>
      </c>
      <c r="BL13" s="69" t="s">
        <v>47</v>
      </c>
      <c r="BM13" s="61" t="s">
        <v>47</v>
      </c>
      <c r="BN13" s="65" t="s">
        <v>47</v>
      </c>
      <c r="BO13" s="61" t="s">
        <v>47</v>
      </c>
      <c r="BP13" s="69" t="s">
        <v>47</v>
      </c>
      <c r="BQ13" s="69" t="s">
        <v>47</v>
      </c>
      <c r="BR13" s="61" t="s">
        <v>47</v>
      </c>
      <c r="BS13" s="65" t="s">
        <v>47</v>
      </c>
      <c r="BT13" s="61" t="s">
        <v>47</v>
      </c>
      <c r="BU13" s="69" t="s">
        <v>47</v>
      </c>
      <c r="BV13" s="69" t="s">
        <v>47</v>
      </c>
      <c r="BW13" s="61" t="s">
        <v>47</v>
      </c>
      <c r="BX13" s="65" t="s">
        <v>47</v>
      </c>
      <c r="BY13" s="61" t="s">
        <v>47</v>
      </c>
      <c r="BZ13" s="69" t="s">
        <v>47</v>
      </c>
      <c r="CA13" s="69" t="s">
        <v>47</v>
      </c>
      <c r="CB13" s="61" t="s">
        <v>47</v>
      </c>
      <c r="CC13" s="65" t="s">
        <v>47</v>
      </c>
      <c r="CD13" s="61" t="s">
        <v>47</v>
      </c>
      <c r="CE13" s="69" t="s">
        <v>47</v>
      </c>
      <c r="CF13" s="69" t="s">
        <v>47</v>
      </c>
      <c r="CG13" s="61" t="s">
        <v>47</v>
      </c>
      <c r="CH13" s="65" t="s">
        <v>47</v>
      </c>
      <c r="CI13" s="61" t="s">
        <v>47</v>
      </c>
      <c r="CJ13" s="69" t="s">
        <v>47</v>
      </c>
      <c r="CK13" s="69" t="s">
        <v>47</v>
      </c>
      <c r="CL13" s="61" t="s">
        <v>47</v>
      </c>
      <c r="CM13" s="65" t="s">
        <v>47</v>
      </c>
      <c r="CN13" s="61" t="s">
        <v>47</v>
      </c>
      <c r="CO13" s="62" t="s">
        <v>47</v>
      </c>
      <c r="CP13" s="66" t="s">
        <v>47</v>
      </c>
      <c r="CQ13" s="61" t="s">
        <v>47</v>
      </c>
      <c r="CR13" s="65" t="s">
        <v>47</v>
      </c>
      <c r="CS13" s="61" t="s">
        <v>47</v>
      </c>
      <c r="CT13" s="61" t="s">
        <v>47</v>
      </c>
      <c r="CU13" s="66">
        <v>20271928</v>
      </c>
      <c r="CV13" s="61" t="s">
        <v>47</v>
      </c>
      <c r="CW13" s="65" t="s">
        <v>47</v>
      </c>
      <c r="CX13" s="61">
        <v>15252016</v>
      </c>
      <c r="CY13" s="69" t="s">
        <v>47</v>
      </c>
      <c r="CZ13" s="69" t="s">
        <v>47</v>
      </c>
      <c r="DA13" s="61" t="s">
        <v>47</v>
      </c>
      <c r="DB13" s="65" t="s">
        <v>47</v>
      </c>
      <c r="DC13" s="61" t="s">
        <v>47</v>
      </c>
      <c r="DD13" s="69" t="s">
        <v>47</v>
      </c>
      <c r="DE13" s="69" t="s">
        <v>47</v>
      </c>
      <c r="DF13" s="67">
        <v>42160225</v>
      </c>
      <c r="DG13" s="60" t="s">
        <v>47</v>
      </c>
      <c r="DH13" s="63" t="s">
        <v>47</v>
      </c>
      <c r="DI13" s="63">
        <v>42160225</v>
      </c>
      <c r="DJ13" s="65" t="s">
        <v>47</v>
      </c>
      <c r="DK13" s="65" t="s">
        <v>47</v>
      </c>
      <c r="DL13" s="65" t="s">
        <v>47</v>
      </c>
      <c r="DM13" s="65" t="s">
        <v>47</v>
      </c>
      <c r="DN13" s="65">
        <v>15514898</v>
      </c>
      <c r="DO13" s="65" t="s">
        <v>47</v>
      </c>
      <c r="DP13" s="65" t="s">
        <v>47</v>
      </c>
      <c r="DQ13" s="65">
        <v>32910</v>
      </c>
      <c r="DR13" s="65" t="s">
        <v>47</v>
      </c>
      <c r="DS13" s="65" t="s">
        <v>47</v>
      </c>
      <c r="DT13" s="65" t="s">
        <v>47</v>
      </c>
      <c r="DU13" s="65" t="s">
        <v>47</v>
      </c>
      <c r="DV13" s="65" t="s">
        <v>47</v>
      </c>
      <c r="DW13" s="65" t="s">
        <v>47</v>
      </c>
      <c r="DX13" s="61" t="s">
        <v>47</v>
      </c>
      <c r="DY13" s="65" t="s">
        <v>47</v>
      </c>
      <c r="DZ13" s="65" t="s">
        <v>47</v>
      </c>
      <c r="EA13" s="65" t="s">
        <v>47</v>
      </c>
      <c r="EB13" s="65" t="s">
        <v>47</v>
      </c>
      <c r="EC13" s="65" t="s">
        <v>47</v>
      </c>
      <c r="ED13" s="65" t="s">
        <v>47</v>
      </c>
      <c r="EE13" s="65" t="s">
        <v>47</v>
      </c>
      <c r="EF13" s="65" t="s">
        <v>47</v>
      </c>
      <c r="EG13" s="61" t="s">
        <v>47</v>
      </c>
      <c r="EH13" s="63" t="s">
        <v>47</v>
      </c>
      <c r="EI13" s="54">
        <v>15547808</v>
      </c>
      <c r="EJ13" s="66" t="s">
        <v>47</v>
      </c>
      <c r="EK13" s="65" t="s">
        <v>47</v>
      </c>
      <c r="EL13" s="62" t="s">
        <v>47</v>
      </c>
      <c r="EM13" s="54" t="s">
        <v>47</v>
      </c>
      <c r="EN13" s="65" t="s">
        <v>47</v>
      </c>
      <c r="EO13" s="65" t="s">
        <v>47</v>
      </c>
      <c r="EP13" s="62" t="s">
        <v>47</v>
      </c>
      <c r="EQ13" s="54" t="s">
        <v>47</v>
      </c>
      <c r="ER13" s="65">
        <v>2594047</v>
      </c>
      <c r="ES13" s="61" t="s">
        <v>47</v>
      </c>
      <c r="ET13" s="61" t="s">
        <v>47</v>
      </c>
      <c r="EU13" s="65" t="s">
        <v>47</v>
      </c>
      <c r="EV13" s="61" t="s">
        <v>47</v>
      </c>
      <c r="EW13" s="61" t="s">
        <v>47</v>
      </c>
      <c r="EX13" s="61" t="s">
        <v>47</v>
      </c>
      <c r="EY13" s="61" t="s">
        <v>47</v>
      </c>
      <c r="EZ13" s="61" t="s">
        <v>47</v>
      </c>
      <c r="FA13" s="61" t="s">
        <v>47</v>
      </c>
      <c r="FB13" s="61" t="s">
        <v>47</v>
      </c>
      <c r="FC13" s="65" t="s">
        <v>47</v>
      </c>
      <c r="FD13" s="61" t="s">
        <v>47</v>
      </c>
      <c r="FE13" s="61" t="s">
        <v>47</v>
      </c>
      <c r="FF13" s="62" t="s">
        <v>47</v>
      </c>
      <c r="FG13" s="67">
        <v>2594047</v>
      </c>
      <c r="FH13" s="67">
        <v>60302080</v>
      </c>
      <c r="FI13" s="60" t="s">
        <v>47</v>
      </c>
      <c r="FJ13" s="63" t="s">
        <v>47</v>
      </c>
      <c r="FK13" s="120">
        <v>60302080</v>
      </c>
      <c r="FL13" s="134"/>
      <c r="FM13" s="25">
        <v>13</v>
      </c>
      <c r="FN13" s="71">
        <v>6626081</v>
      </c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>
        <v>10200</v>
      </c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>
        <v>0</v>
      </c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>
        <v>20271928</v>
      </c>
      <c r="IY13" s="71"/>
      <c r="IZ13" s="71"/>
      <c r="JA13" s="71">
        <v>15252016</v>
      </c>
      <c r="JB13" s="71"/>
      <c r="JC13" s="71"/>
      <c r="JD13" s="71"/>
      <c r="JE13" s="71"/>
      <c r="JF13" s="71"/>
      <c r="JG13" s="71">
        <v>0</v>
      </c>
      <c r="JH13" s="71"/>
      <c r="JI13" s="71">
        <v>0</v>
      </c>
      <c r="JJ13" s="71">
        <v>0</v>
      </c>
      <c r="JK13" s="71">
        <v>0</v>
      </c>
      <c r="JL13" s="71">
        <v>0</v>
      </c>
      <c r="JM13" s="71">
        <v>15514898</v>
      </c>
      <c r="JN13" s="71">
        <v>0</v>
      </c>
      <c r="JO13" s="71">
        <v>0</v>
      </c>
      <c r="JP13" s="71">
        <v>32910</v>
      </c>
      <c r="JQ13" s="71"/>
      <c r="JR13" s="71"/>
      <c r="JS13" s="71"/>
      <c r="JT13" s="71"/>
      <c r="JU13" s="71"/>
      <c r="JV13" s="71"/>
      <c r="JW13" s="71"/>
      <c r="JX13" s="71"/>
      <c r="JY13" s="71"/>
      <c r="JZ13" s="71"/>
      <c r="KA13" s="71"/>
      <c r="KB13" s="71"/>
      <c r="KC13" s="71"/>
      <c r="KD13" s="71"/>
      <c r="KE13" s="71"/>
      <c r="KF13" s="71"/>
      <c r="KG13" s="71"/>
      <c r="KH13" s="71"/>
      <c r="KI13" s="71"/>
      <c r="KJ13" s="71"/>
      <c r="KK13" s="71"/>
      <c r="KL13" s="71"/>
      <c r="KM13" s="71"/>
      <c r="KN13" s="71">
        <v>2594047</v>
      </c>
      <c r="KO13" s="71"/>
      <c r="KP13" s="71"/>
      <c r="KQ13" s="71"/>
      <c r="KR13" s="71"/>
      <c r="KS13" s="71"/>
      <c r="KT13" s="71"/>
      <c r="KU13" s="71"/>
      <c r="KV13" s="71"/>
      <c r="KW13" s="71"/>
      <c r="KX13" s="71"/>
      <c r="KY13" s="71"/>
      <c r="KZ13" s="71"/>
      <c r="LA13" s="71"/>
      <c r="LB13" s="71"/>
    </row>
    <row r="14" spans="1:314" s="24" customFormat="1" x14ac:dyDescent="0.15">
      <c r="A14" s="21">
        <v>14</v>
      </c>
      <c r="B14" s="57"/>
      <c r="C14" s="58"/>
      <c r="D14" s="58" t="s">
        <v>352</v>
      </c>
      <c r="E14" s="58"/>
      <c r="F14" s="58"/>
      <c r="G14" s="59"/>
      <c r="H14" s="49">
        <v>1377442434</v>
      </c>
      <c r="I14" s="50" t="s">
        <v>47</v>
      </c>
      <c r="J14" s="50" t="s">
        <v>47</v>
      </c>
      <c r="K14" s="50" t="s">
        <v>47</v>
      </c>
      <c r="L14" s="50" t="s">
        <v>47</v>
      </c>
      <c r="M14" s="50" t="s">
        <v>47</v>
      </c>
      <c r="N14" s="50" t="s">
        <v>47</v>
      </c>
      <c r="O14" s="50" t="s">
        <v>47</v>
      </c>
      <c r="P14" s="50" t="s">
        <v>47</v>
      </c>
      <c r="Q14" s="50" t="s">
        <v>47</v>
      </c>
      <c r="R14" s="60">
        <v>1377442434</v>
      </c>
      <c r="S14" s="52" t="s">
        <v>47</v>
      </c>
      <c r="T14" s="63">
        <v>1377442434</v>
      </c>
      <c r="U14" s="60" t="s">
        <v>47</v>
      </c>
      <c r="V14" s="61" t="s">
        <v>47</v>
      </c>
      <c r="W14" s="61" t="s">
        <v>47</v>
      </c>
      <c r="X14" s="61" t="s">
        <v>47</v>
      </c>
      <c r="Y14" s="61" t="s">
        <v>47</v>
      </c>
      <c r="Z14" s="61" t="s">
        <v>47</v>
      </c>
      <c r="AA14" s="61" t="s">
        <v>47</v>
      </c>
      <c r="AB14" s="61" t="s">
        <v>47</v>
      </c>
      <c r="AC14" s="61" t="s">
        <v>47</v>
      </c>
      <c r="AD14" s="61" t="s">
        <v>47</v>
      </c>
      <c r="AE14" s="61" t="s">
        <v>47</v>
      </c>
      <c r="AF14" s="61" t="s">
        <v>47</v>
      </c>
      <c r="AG14" s="61" t="s">
        <v>47</v>
      </c>
      <c r="AH14" s="61" t="s">
        <v>47</v>
      </c>
      <c r="AI14" s="61" t="s">
        <v>47</v>
      </c>
      <c r="AJ14" s="61" t="s">
        <v>47</v>
      </c>
      <c r="AK14" s="61" t="s">
        <v>47</v>
      </c>
      <c r="AL14" s="61" t="s">
        <v>47</v>
      </c>
      <c r="AM14" s="61" t="s">
        <v>47</v>
      </c>
      <c r="AN14" s="61" t="s">
        <v>47</v>
      </c>
      <c r="AO14" s="61" t="s">
        <v>47</v>
      </c>
      <c r="AP14" s="61" t="s">
        <v>47</v>
      </c>
      <c r="AQ14" s="61" t="s">
        <v>47</v>
      </c>
      <c r="AR14" s="61" t="s">
        <v>47</v>
      </c>
      <c r="AS14" s="61" t="s">
        <v>47</v>
      </c>
      <c r="AT14" s="61" t="s">
        <v>47</v>
      </c>
      <c r="AU14" s="61" t="s">
        <v>47</v>
      </c>
      <c r="AV14" s="61" t="s">
        <v>47</v>
      </c>
      <c r="AW14" s="61" t="s">
        <v>47</v>
      </c>
      <c r="AX14" s="61" t="s">
        <v>47</v>
      </c>
      <c r="AY14" s="61" t="s">
        <v>47</v>
      </c>
      <c r="AZ14" s="61" t="s">
        <v>47</v>
      </c>
      <c r="BA14" s="61" t="s">
        <v>47</v>
      </c>
      <c r="BB14" s="61" t="s">
        <v>47</v>
      </c>
      <c r="BC14" s="61" t="s">
        <v>47</v>
      </c>
      <c r="BD14" s="61" t="s">
        <v>47</v>
      </c>
      <c r="BE14" s="61" t="s">
        <v>47</v>
      </c>
      <c r="BF14" s="61" t="s">
        <v>47</v>
      </c>
      <c r="BG14" s="61" t="s">
        <v>47</v>
      </c>
      <c r="BH14" s="61" t="s">
        <v>47</v>
      </c>
      <c r="BI14" s="61">
        <v>1400348</v>
      </c>
      <c r="BJ14" s="61" t="s">
        <v>47</v>
      </c>
      <c r="BK14" s="69" t="s">
        <v>47</v>
      </c>
      <c r="BL14" s="69" t="s">
        <v>47</v>
      </c>
      <c r="BM14" s="61" t="s">
        <v>47</v>
      </c>
      <c r="BN14" s="65" t="s">
        <v>47</v>
      </c>
      <c r="BO14" s="61" t="s">
        <v>47</v>
      </c>
      <c r="BP14" s="69" t="s">
        <v>47</v>
      </c>
      <c r="BQ14" s="69" t="s">
        <v>47</v>
      </c>
      <c r="BR14" s="61" t="s">
        <v>47</v>
      </c>
      <c r="BS14" s="65" t="s">
        <v>47</v>
      </c>
      <c r="BT14" s="61" t="s">
        <v>47</v>
      </c>
      <c r="BU14" s="69" t="s">
        <v>47</v>
      </c>
      <c r="BV14" s="69" t="s">
        <v>47</v>
      </c>
      <c r="BW14" s="61" t="s">
        <v>47</v>
      </c>
      <c r="BX14" s="65" t="s">
        <v>47</v>
      </c>
      <c r="BY14" s="61" t="s">
        <v>47</v>
      </c>
      <c r="BZ14" s="69" t="s">
        <v>47</v>
      </c>
      <c r="CA14" s="69" t="s">
        <v>47</v>
      </c>
      <c r="CB14" s="61" t="s">
        <v>47</v>
      </c>
      <c r="CC14" s="65" t="s">
        <v>47</v>
      </c>
      <c r="CD14" s="61" t="s">
        <v>47</v>
      </c>
      <c r="CE14" s="69" t="s">
        <v>47</v>
      </c>
      <c r="CF14" s="69" t="s">
        <v>47</v>
      </c>
      <c r="CG14" s="61" t="s">
        <v>47</v>
      </c>
      <c r="CH14" s="65" t="s">
        <v>47</v>
      </c>
      <c r="CI14" s="61">
        <v>2062000</v>
      </c>
      <c r="CJ14" s="69" t="s">
        <v>47</v>
      </c>
      <c r="CK14" s="69" t="s">
        <v>47</v>
      </c>
      <c r="CL14" s="61" t="s">
        <v>47</v>
      </c>
      <c r="CM14" s="65" t="s">
        <v>47</v>
      </c>
      <c r="CN14" s="61" t="s">
        <v>47</v>
      </c>
      <c r="CO14" s="62" t="s">
        <v>47</v>
      </c>
      <c r="CP14" s="66" t="s">
        <v>47</v>
      </c>
      <c r="CQ14" s="61" t="s">
        <v>47</v>
      </c>
      <c r="CR14" s="65" t="s">
        <v>47</v>
      </c>
      <c r="CS14" s="61" t="s">
        <v>47</v>
      </c>
      <c r="CT14" s="61" t="s">
        <v>47</v>
      </c>
      <c r="CU14" s="66">
        <v>559522310</v>
      </c>
      <c r="CV14" s="61" t="s">
        <v>47</v>
      </c>
      <c r="CW14" s="65" t="s">
        <v>47</v>
      </c>
      <c r="CX14" s="61">
        <v>595148295</v>
      </c>
      <c r="CY14" s="69" t="s">
        <v>47</v>
      </c>
      <c r="CZ14" s="69" t="s">
        <v>47</v>
      </c>
      <c r="DA14" s="61" t="s">
        <v>47</v>
      </c>
      <c r="DB14" s="65" t="s">
        <v>47</v>
      </c>
      <c r="DC14" s="61" t="s">
        <v>47</v>
      </c>
      <c r="DD14" s="69">
        <v>59478136</v>
      </c>
      <c r="DE14" s="69" t="s">
        <v>47</v>
      </c>
      <c r="DF14" s="67">
        <v>2595053523</v>
      </c>
      <c r="DG14" s="60" t="s">
        <v>47</v>
      </c>
      <c r="DH14" s="63">
        <v>-360512673</v>
      </c>
      <c r="DI14" s="63">
        <v>2234540850</v>
      </c>
      <c r="DJ14" s="65">
        <v>14324207</v>
      </c>
      <c r="DK14" s="65">
        <v>264272</v>
      </c>
      <c r="DL14" s="65">
        <v>248775</v>
      </c>
      <c r="DM14" s="65">
        <v>154089</v>
      </c>
      <c r="DN14" s="65">
        <v>797735861</v>
      </c>
      <c r="DO14" s="65">
        <v>6328528</v>
      </c>
      <c r="DP14" s="65">
        <v>434931</v>
      </c>
      <c r="DQ14" s="65">
        <v>562380</v>
      </c>
      <c r="DR14" s="65" t="s">
        <v>47</v>
      </c>
      <c r="DS14" s="65" t="s">
        <v>47</v>
      </c>
      <c r="DT14" s="65" t="s">
        <v>47</v>
      </c>
      <c r="DU14" s="65" t="s">
        <v>47</v>
      </c>
      <c r="DV14" s="65" t="s">
        <v>47</v>
      </c>
      <c r="DW14" s="65" t="s">
        <v>47</v>
      </c>
      <c r="DX14" s="61" t="s">
        <v>47</v>
      </c>
      <c r="DY14" s="65" t="s">
        <v>47</v>
      </c>
      <c r="DZ14" s="65" t="s">
        <v>47</v>
      </c>
      <c r="EA14" s="65" t="s">
        <v>47</v>
      </c>
      <c r="EB14" s="65" t="s">
        <v>47</v>
      </c>
      <c r="EC14" s="65" t="s">
        <v>47</v>
      </c>
      <c r="ED14" s="65" t="s">
        <v>47</v>
      </c>
      <c r="EE14" s="65" t="s">
        <v>47</v>
      </c>
      <c r="EF14" s="65" t="s">
        <v>47</v>
      </c>
      <c r="EG14" s="61" t="s">
        <v>47</v>
      </c>
      <c r="EH14" s="63" t="s">
        <v>47</v>
      </c>
      <c r="EI14" s="54">
        <v>820053043</v>
      </c>
      <c r="EJ14" s="65" t="s">
        <v>47</v>
      </c>
      <c r="EK14" s="65" t="s">
        <v>47</v>
      </c>
      <c r="EL14" s="62" t="s">
        <v>47</v>
      </c>
      <c r="EM14" s="54" t="s">
        <v>47</v>
      </c>
      <c r="EN14" s="65" t="s">
        <v>47</v>
      </c>
      <c r="EO14" s="65" t="s">
        <v>47</v>
      </c>
      <c r="EP14" s="62" t="s">
        <v>47</v>
      </c>
      <c r="EQ14" s="54" t="s">
        <v>47</v>
      </c>
      <c r="ER14" s="65" t="s">
        <v>47</v>
      </c>
      <c r="ES14" s="61" t="s">
        <v>47</v>
      </c>
      <c r="ET14" s="61" t="s">
        <v>47</v>
      </c>
      <c r="EU14" s="65" t="s">
        <v>47</v>
      </c>
      <c r="EV14" s="61" t="s">
        <v>47</v>
      </c>
      <c r="EW14" s="61" t="s">
        <v>47</v>
      </c>
      <c r="EX14" s="61" t="s">
        <v>47</v>
      </c>
      <c r="EY14" s="61" t="s">
        <v>47</v>
      </c>
      <c r="EZ14" s="61" t="s">
        <v>47</v>
      </c>
      <c r="FA14" s="61" t="s">
        <v>47</v>
      </c>
      <c r="FB14" s="61" t="s">
        <v>47</v>
      </c>
      <c r="FC14" s="65" t="s">
        <v>47</v>
      </c>
      <c r="FD14" s="61" t="s">
        <v>47</v>
      </c>
      <c r="FE14" s="61" t="s">
        <v>47</v>
      </c>
      <c r="FF14" s="62" t="s">
        <v>47</v>
      </c>
      <c r="FG14" s="67" t="s">
        <v>47</v>
      </c>
      <c r="FH14" s="67">
        <v>3054593893</v>
      </c>
      <c r="FI14" s="60" t="s">
        <v>47</v>
      </c>
      <c r="FJ14" s="63">
        <v>-320175616</v>
      </c>
      <c r="FK14" s="120">
        <v>2734418277</v>
      </c>
      <c r="FL14" s="134"/>
      <c r="FM14" s="25">
        <v>14</v>
      </c>
      <c r="FN14" s="71">
        <v>1377442434</v>
      </c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>
        <v>1400348</v>
      </c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>
        <v>2062000</v>
      </c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>
        <v>559522310</v>
      </c>
      <c r="IY14" s="71"/>
      <c r="IZ14" s="71"/>
      <c r="JA14" s="71">
        <v>595148295</v>
      </c>
      <c r="JB14" s="71"/>
      <c r="JC14" s="71"/>
      <c r="JD14" s="71"/>
      <c r="JE14" s="71"/>
      <c r="JF14" s="71"/>
      <c r="JG14" s="71">
        <v>59478136</v>
      </c>
      <c r="JH14" s="71"/>
      <c r="JI14" s="71">
        <v>14324207</v>
      </c>
      <c r="JJ14" s="71">
        <v>264272</v>
      </c>
      <c r="JK14" s="71">
        <v>248775</v>
      </c>
      <c r="JL14" s="71">
        <v>154089</v>
      </c>
      <c r="JM14" s="71">
        <v>797735861</v>
      </c>
      <c r="JN14" s="71">
        <v>6328528</v>
      </c>
      <c r="JO14" s="71">
        <v>434931</v>
      </c>
      <c r="JP14" s="71">
        <v>562380</v>
      </c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  <c r="KH14" s="71"/>
      <c r="KI14" s="71"/>
      <c r="KJ14" s="71"/>
      <c r="KK14" s="71"/>
      <c r="KL14" s="71"/>
      <c r="KM14" s="71"/>
      <c r="KN14" s="71">
        <v>0</v>
      </c>
      <c r="KO14" s="71"/>
      <c r="KP14" s="71"/>
      <c r="KQ14" s="71"/>
      <c r="KR14" s="71"/>
      <c r="KS14" s="71"/>
      <c r="KT14" s="71"/>
      <c r="KU14" s="71"/>
      <c r="KV14" s="71"/>
      <c r="KW14" s="71"/>
      <c r="KX14" s="71"/>
      <c r="KY14" s="71"/>
      <c r="KZ14" s="71"/>
      <c r="LA14" s="71"/>
      <c r="LB14" s="71"/>
    </row>
    <row r="15" spans="1:314" s="24" customFormat="1" x14ac:dyDescent="0.15">
      <c r="A15" s="21">
        <v>15</v>
      </c>
      <c r="B15" s="57"/>
      <c r="C15" s="58"/>
      <c r="D15" s="58"/>
      <c r="E15" s="58" t="s">
        <v>353</v>
      </c>
      <c r="F15" s="58"/>
      <c r="G15" s="59"/>
      <c r="H15" s="60">
        <v>734659714</v>
      </c>
      <c r="I15" s="50" t="s">
        <v>47</v>
      </c>
      <c r="J15" s="50" t="s">
        <v>47</v>
      </c>
      <c r="K15" s="50" t="s">
        <v>47</v>
      </c>
      <c r="L15" s="50" t="s">
        <v>47</v>
      </c>
      <c r="M15" s="50" t="s">
        <v>47</v>
      </c>
      <c r="N15" s="50" t="s">
        <v>47</v>
      </c>
      <c r="O15" s="50" t="s">
        <v>47</v>
      </c>
      <c r="P15" s="50" t="s">
        <v>47</v>
      </c>
      <c r="Q15" s="50" t="s">
        <v>47</v>
      </c>
      <c r="R15" s="60">
        <v>734659714</v>
      </c>
      <c r="S15" s="52" t="s">
        <v>47</v>
      </c>
      <c r="T15" s="63">
        <v>734659714</v>
      </c>
      <c r="U15" s="60" t="s">
        <v>47</v>
      </c>
      <c r="V15" s="61" t="s">
        <v>47</v>
      </c>
      <c r="W15" s="69" t="s">
        <v>47</v>
      </c>
      <c r="X15" s="69" t="s">
        <v>47</v>
      </c>
      <c r="Y15" s="61" t="s">
        <v>47</v>
      </c>
      <c r="Z15" s="65" t="s">
        <v>47</v>
      </c>
      <c r="AA15" s="61" t="s">
        <v>47</v>
      </c>
      <c r="AB15" s="69" t="s">
        <v>47</v>
      </c>
      <c r="AC15" s="69" t="s">
        <v>47</v>
      </c>
      <c r="AD15" s="61" t="s">
        <v>47</v>
      </c>
      <c r="AE15" s="65" t="s">
        <v>47</v>
      </c>
      <c r="AF15" s="61" t="s">
        <v>47</v>
      </c>
      <c r="AG15" s="69" t="s">
        <v>47</v>
      </c>
      <c r="AH15" s="69" t="s">
        <v>47</v>
      </c>
      <c r="AI15" s="61" t="s">
        <v>47</v>
      </c>
      <c r="AJ15" s="65" t="s">
        <v>47</v>
      </c>
      <c r="AK15" s="61" t="s">
        <v>47</v>
      </c>
      <c r="AL15" s="69" t="s">
        <v>47</v>
      </c>
      <c r="AM15" s="69" t="s">
        <v>47</v>
      </c>
      <c r="AN15" s="61" t="s">
        <v>47</v>
      </c>
      <c r="AO15" s="65" t="s">
        <v>47</v>
      </c>
      <c r="AP15" s="61" t="s">
        <v>47</v>
      </c>
      <c r="AQ15" s="69" t="s">
        <v>47</v>
      </c>
      <c r="AR15" s="69" t="s">
        <v>47</v>
      </c>
      <c r="AS15" s="61" t="s">
        <v>47</v>
      </c>
      <c r="AT15" s="65" t="s">
        <v>47</v>
      </c>
      <c r="AU15" s="61" t="s">
        <v>47</v>
      </c>
      <c r="AV15" s="69" t="s">
        <v>47</v>
      </c>
      <c r="AW15" s="69" t="s">
        <v>47</v>
      </c>
      <c r="AX15" s="61" t="s">
        <v>47</v>
      </c>
      <c r="AY15" s="65" t="s">
        <v>47</v>
      </c>
      <c r="AZ15" s="61" t="s">
        <v>47</v>
      </c>
      <c r="BA15" s="69" t="s">
        <v>47</v>
      </c>
      <c r="BB15" s="69" t="s">
        <v>47</v>
      </c>
      <c r="BC15" s="61" t="s">
        <v>47</v>
      </c>
      <c r="BD15" s="65" t="s">
        <v>47</v>
      </c>
      <c r="BE15" s="61" t="s">
        <v>47</v>
      </c>
      <c r="BF15" s="69" t="s">
        <v>47</v>
      </c>
      <c r="BG15" s="69" t="s">
        <v>47</v>
      </c>
      <c r="BH15" s="61" t="s">
        <v>47</v>
      </c>
      <c r="BI15" s="65">
        <v>320848</v>
      </c>
      <c r="BJ15" s="61" t="s">
        <v>47</v>
      </c>
      <c r="BK15" s="69" t="s">
        <v>47</v>
      </c>
      <c r="BL15" s="69" t="s">
        <v>47</v>
      </c>
      <c r="BM15" s="61" t="s">
        <v>47</v>
      </c>
      <c r="BN15" s="65" t="s">
        <v>47</v>
      </c>
      <c r="BO15" s="61" t="s">
        <v>47</v>
      </c>
      <c r="BP15" s="69" t="s">
        <v>47</v>
      </c>
      <c r="BQ15" s="69" t="s">
        <v>47</v>
      </c>
      <c r="BR15" s="61" t="s">
        <v>47</v>
      </c>
      <c r="BS15" s="65" t="s">
        <v>47</v>
      </c>
      <c r="BT15" s="61" t="s">
        <v>47</v>
      </c>
      <c r="BU15" s="69" t="s">
        <v>47</v>
      </c>
      <c r="BV15" s="69" t="s">
        <v>47</v>
      </c>
      <c r="BW15" s="61" t="s">
        <v>47</v>
      </c>
      <c r="BX15" s="65" t="s">
        <v>47</v>
      </c>
      <c r="BY15" s="61" t="s">
        <v>47</v>
      </c>
      <c r="BZ15" s="69" t="s">
        <v>47</v>
      </c>
      <c r="CA15" s="69" t="s">
        <v>47</v>
      </c>
      <c r="CB15" s="61" t="s">
        <v>47</v>
      </c>
      <c r="CC15" s="65" t="s">
        <v>47</v>
      </c>
      <c r="CD15" s="61" t="s">
        <v>47</v>
      </c>
      <c r="CE15" s="69" t="s">
        <v>47</v>
      </c>
      <c r="CF15" s="69" t="s">
        <v>47</v>
      </c>
      <c r="CG15" s="61" t="s">
        <v>47</v>
      </c>
      <c r="CH15" s="65" t="s">
        <v>47</v>
      </c>
      <c r="CI15" s="61">
        <v>1140000</v>
      </c>
      <c r="CJ15" s="69" t="s">
        <v>47</v>
      </c>
      <c r="CK15" s="69" t="s">
        <v>47</v>
      </c>
      <c r="CL15" s="61" t="s">
        <v>47</v>
      </c>
      <c r="CM15" s="65" t="s">
        <v>47</v>
      </c>
      <c r="CN15" s="61" t="s">
        <v>47</v>
      </c>
      <c r="CO15" s="62" t="s">
        <v>47</v>
      </c>
      <c r="CP15" s="66" t="s">
        <v>47</v>
      </c>
      <c r="CQ15" s="61" t="s">
        <v>47</v>
      </c>
      <c r="CR15" s="65" t="s">
        <v>47</v>
      </c>
      <c r="CS15" s="61" t="s">
        <v>47</v>
      </c>
      <c r="CT15" s="61" t="s">
        <v>47</v>
      </c>
      <c r="CU15" s="66">
        <v>559522310</v>
      </c>
      <c r="CV15" s="61" t="s">
        <v>47</v>
      </c>
      <c r="CW15" s="65" t="s">
        <v>47</v>
      </c>
      <c r="CX15" s="61">
        <v>593473295</v>
      </c>
      <c r="CY15" s="69" t="s">
        <v>47</v>
      </c>
      <c r="CZ15" s="69" t="s">
        <v>47</v>
      </c>
      <c r="DA15" s="61" t="s">
        <v>47</v>
      </c>
      <c r="DB15" s="65" t="s">
        <v>47</v>
      </c>
      <c r="DC15" s="61" t="s">
        <v>47</v>
      </c>
      <c r="DD15" s="69">
        <v>59478136</v>
      </c>
      <c r="DE15" s="69" t="s">
        <v>47</v>
      </c>
      <c r="DF15" s="67">
        <v>1948594303</v>
      </c>
      <c r="DG15" s="60" t="s">
        <v>47</v>
      </c>
      <c r="DH15" s="63" t="s">
        <v>47</v>
      </c>
      <c r="DI15" s="63">
        <v>1948594303</v>
      </c>
      <c r="DJ15" s="65">
        <v>7408304</v>
      </c>
      <c r="DK15" s="65">
        <v>3091</v>
      </c>
      <c r="DL15" s="65">
        <v>2392</v>
      </c>
      <c r="DM15" s="65">
        <v>154089</v>
      </c>
      <c r="DN15" s="65">
        <v>797735861</v>
      </c>
      <c r="DO15" s="65">
        <v>6304843</v>
      </c>
      <c r="DP15" s="65">
        <v>434413</v>
      </c>
      <c r="DQ15" s="65">
        <v>475443</v>
      </c>
      <c r="DR15" s="65" t="s">
        <v>47</v>
      </c>
      <c r="DS15" s="65" t="s">
        <v>47</v>
      </c>
      <c r="DT15" s="65" t="s">
        <v>47</v>
      </c>
      <c r="DU15" s="65" t="s">
        <v>47</v>
      </c>
      <c r="DV15" s="65" t="s">
        <v>47</v>
      </c>
      <c r="DW15" s="65" t="s">
        <v>47</v>
      </c>
      <c r="DX15" s="61" t="s">
        <v>47</v>
      </c>
      <c r="DY15" s="65" t="s">
        <v>47</v>
      </c>
      <c r="DZ15" s="65" t="s">
        <v>47</v>
      </c>
      <c r="EA15" s="65" t="s">
        <v>47</v>
      </c>
      <c r="EB15" s="65" t="s">
        <v>47</v>
      </c>
      <c r="EC15" s="65" t="s">
        <v>47</v>
      </c>
      <c r="ED15" s="65" t="s">
        <v>47</v>
      </c>
      <c r="EE15" s="65" t="s">
        <v>47</v>
      </c>
      <c r="EF15" s="65" t="s">
        <v>47</v>
      </c>
      <c r="EG15" s="61" t="s">
        <v>47</v>
      </c>
      <c r="EH15" s="63" t="s">
        <v>47</v>
      </c>
      <c r="EI15" s="54">
        <v>812518436</v>
      </c>
      <c r="EJ15" s="66" t="s">
        <v>47</v>
      </c>
      <c r="EK15" s="65" t="s">
        <v>47</v>
      </c>
      <c r="EL15" s="62" t="s">
        <v>47</v>
      </c>
      <c r="EM15" s="54" t="s">
        <v>47</v>
      </c>
      <c r="EN15" s="65" t="s">
        <v>47</v>
      </c>
      <c r="EO15" s="65" t="s">
        <v>47</v>
      </c>
      <c r="EP15" s="62" t="s">
        <v>47</v>
      </c>
      <c r="EQ15" s="54" t="s">
        <v>47</v>
      </c>
      <c r="ER15" s="65" t="s">
        <v>47</v>
      </c>
      <c r="ES15" s="61" t="s">
        <v>47</v>
      </c>
      <c r="ET15" s="61" t="s">
        <v>47</v>
      </c>
      <c r="EU15" s="65" t="s">
        <v>47</v>
      </c>
      <c r="EV15" s="61" t="s">
        <v>47</v>
      </c>
      <c r="EW15" s="61" t="s">
        <v>47</v>
      </c>
      <c r="EX15" s="61" t="s">
        <v>47</v>
      </c>
      <c r="EY15" s="61" t="s">
        <v>47</v>
      </c>
      <c r="EZ15" s="61" t="s">
        <v>47</v>
      </c>
      <c r="FA15" s="61" t="s">
        <v>47</v>
      </c>
      <c r="FB15" s="61" t="s">
        <v>47</v>
      </c>
      <c r="FC15" s="65" t="s">
        <v>47</v>
      </c>
      <c r="FD15" s="61" t="s">
        <v>47</v>
      </c>
      <c r="FE15" s="61" t="s">
        <v>47</v>
      </c>
      <c r="FF15" s="62" t="s">
        <v>47</v>
      </c>
      <c r="FG15" s="67" t="s">
        <v>47</v>
      </c>
      <c r="FH15" s="67">
        <v>2761112739</v>
      </c>
      <c r="FI15" s="60" t="s">
        <v>47</v>
      </c>
      <c r="FJ15" s="63">
        <v>-320175616</v>
      </c>
      <c r="FK15" s="120">
        <v>2440937123</v>
      </c>
      <c r="FL15" s="134"/>
      <c r="FM15" s="25">
        <v>15</v>
      </c>
      <c r="FN15" s="71">
        <v>734659714</v>
      </c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>
        <v>320848</v>
      </c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>
        <v>1140000</v>
      </c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>
        <v>559522310</v>
      </c>
      <c r="IY15" s="71"/>
      <c r="IZ15" s="71"/>
      <c r="JA15" s="71">
        <v>593473295</v>
      </c>
      <c r="JB15" s="71"/>
      <c r="JC15" s="71"/>
      <c r="JD15" s="71"/>
      <c r="JE15" s="71"/>
      <c r="JF15" s="71"/>
      <c r="JG15" s="71">
        <v>59478136</v>
      </c>
      <c r="JH15" s="71"/>
      <c r="JI15" s="71">
        <v>7408304</v>
      </c>
      <c r="JJ15" s="71">
        <v>3091</v>
      </c>
      <c r="JK15" s="71">
        <v>2392</v>
      </c>
      <c r="JL15" s="71">
        <v>154089</v>
      </c>
      <c r="JM15" s="71">
        <v>797735861</v>
      </c>
      <c r="JN15" s="71">
        <v>6304843</v>
      </c>
      <c r="JO15" s="71">
        <v>434413</v>
      </c>
      <c r="JP15" s="71">
        <v>475443</v>
      </c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>
        <v>0</v>
      </c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</row>
    <row r="16" spans="1:314" s="24" customFormat="1" x14ac:dyDescent="0.15">
      <c r="A16" s="21">
        <v>16</v>
      </c>
      <c r="B16" s="57"/>
      <c r="C16" s="58"/>
      <c r="D16" s="58"/>
      <c r="E16" s="58" t="s">
        <v>354</v>
      </c>
      <c r="F16" s="58"/>
      <c r="G16" s="59"/>
      <c r="H16" s="60">
        <v>280017970</v>
      </c>
      <c r="I16" s="50" t="s">
        <v>47</v>
      </c>
      <c r="J16" s="50" t="s">
        <v>47</v>
      </c>
      <c r="K16" s="50" t="s">
        <v>47</v>
      </c>
      <c r="L16" s="50" t="s">
        <v>47</v>
      </c>
      <c r="M16" s="50" t="s">
        <v>47</v>
      </c>
      <c r="N16" s="50" t="s">
        <v>47</v>
      </c>
      <c r="O16" s="50" t="s">
        <v>47</v>
      </c>
      <c r="P16" s="50" t="s">
        <v>47</v>
      </c>
      <c r="Q16" s="50" t="s">
        <v>47</v>
      </c>
      <c r="R16" s="60">
        <v>280017970</v>
      </c>
      <c r="S16" s="52" t="s">
        <v>47</v>
      </c>
      <c r="T16" s="63">
        <v>280017970</v>
      </c>
      <c r="U16" s="60" t="s">
        <v>47</v>
      </c>
      <c r="V16" s="61" t="s">
        <v>47</v>
      </c>
      <c r="W16" s="69" t="s">
        <v>47</v>
      </c>
      <c r="X16" s="69" t="s">
        <v>47</v>
      </c>
      <c r="Y16" s="61" t="s">
        <v>47</v>
      </c>
      <c r="Z16" s="65" t="s">
        <v>47</v>
      </c>
      <c r="AA16" s="61" t="s">
        <v>47</v>
      </c>
      <c r="AB16" s="69" t="s">
        <v>47</v>
      </c>
      <c r="AC16" s="69" t="s">
        <v>47</v>
      </c>
      <c r="AD16" s="61" t="s">
        <v>47</v>
      </c>
      <c r="AE16" s="65" t="s">
        <v>47</v>
      </c>
      <c r="AF16" s="61" t="s">
        <v>47</v>
      </c>
      <c r="AG16" s="69" t="s">
        <v>47</v>
      </c>
      <c r="AH16" s="69" t="s">
        <v>47</v>
      </c>
      <c r="AI16" s="61" t="s">
        <v>47</v>
      </c>
      <c r="AJ16" s="65" t="s">
        <v>47</v>
      </c>
      <c r="AK16" s="61" t="s">
        <v>47</v>
      </c>
      <c r="AL16" s="69" t="s">
        <v>47</v>
      </c>
      <c r="AM16" s="69" t="s">
        <v>47</v>
      </c>
      <c r="AN16" s="61" t="s">
        <v>47</v>
      </c>
      <c r="AO16" s="65" t="s">
        <v>47</v>
      </c>
      <c r="AP16" s="61" t="s">
        <v>47</v>
      </c>
      <c r="AQ16" s="69" t="s">
        <v>47</v>
      </c>
      <c r="AR16" s="69" t="s">
        <v>47</v>
      </c>
      <c r="AS16" s="61" t="s">
        <v>47</v>
      </c>
      <c r="AT16" s="65" t="s">
        <v>47</v>
      </c>
      <c r="AU16" s="61" t="s">
        <v>47</v>
      </c>
      <c r="AV16" s="69" t="s">
        <v>47</v>
      </c>
      <c r="AW16" s="69" t="s">
        <v>47</v>
      </c>
      <c r="AX16" s="61" t="s">
        <v>47</v>
      </c>
      <c r="AY16" s="65" t="s">
        <v>47</v>
      </c>
      <c r="AZ16" s="61" t="s">
        <v>47</v>
      </c>
      <c r="BA16" s="69" t="s">
        <v>47</v>
      </c>
      <c r="BB16" s="69" t="s">
        <v>47</v>
      </c>
      <c r="BC16" s="61" t="s">
        <v>47</v>
      </c>
      <c r="BD16" s="65" t="s">
        <v>47</v>
      </c>
      <c r="BE16" s="61" t="s">
        <v>47</v>
      </c>
      <c r="BF16" s="69" t="s">
        <v>47</v>
      </c>
      <c r="BG16" s="69" t="s">
        <v>47</v>
      </c>
      <c r="BH16" s="61" t="s">
        <v>47</v>
      </c>
      <c r="BI16" s="65" t="s">
        <v>47</v>
      </c>
      <c r="BJ16" s="61" t="s">
        <v>47</v>
      </c>
      <c r="BK16" s="69" t="s">
        <v>47</v>
      </c>
      <c r="BL16" s="69" t="s">
        <v>47</v>
      </c>
      <c r="BM16" s="61" t="s">
        <v>47</v>
      </c>
      <c r="BN16" s="65" t="s">
        <v>47</v>
      </c>
      <c r="BO16" s="61" t="s">
        <v>47</v>
      </c>
      <c r="BP16" s="69" t="s">
        <v>47</v>
      </c>
      <c r="BQ16" s="69" t="s">
        <v>47</v>
      </c>
      <c r="BR16" s="61" t="s">
        <v>47</v>
      </c>
      <c r="BS16" s="65" t="s">
        <v>47</v>
      </c>
      <c r="BT16" s="61" t="s">
        <v>47</v>
      </c>
      <c r="BU16" s="69" t="s">
        <v>47</v>
      </c>
      <c r="BV16" s="69" t="s">
        <v>47</v>
      </c>
      <c r="BW16" s="61" t="s">
        <v>47</v>
      </c>
      <c r="BX16" s="65" t="s">
        <v>47</v>
      </c>
      <c r="BY16" s="61" t="s">
        <v>47</v>
      </c>
      <c r="BZ16" s="69" t="s">
        <v>47</v>
      </c>
      <c r="CA16" s="69" t="s">
        <v>47</v>
      </c>
      <c r="CB16" s="61" t="s">
        <v>47</v>
      </c>
      <c r="CC16" s="65" t="s">
        <v>47</v>
      </c>
      <c r="CD16" s="61" t="s">
        <v>47</v>
      </c>
      <c r="CE16" s="69" t="s">
        <v>47</v>
      </c>
      <c r="CF16" s="69" t="s">
        <v>47</v>
      </c>
      <c r="CG16" s="61" t="s">
        <v>47</v>
      </c>
      <c r="CH16" s="65" t="s">
        <v>47</v>
      </c>
      <c r="CI16" s="61" t="s">
        <v>47</v>
      </c>
      <c r="CJ16" s="69" t="s">
        <v>47</v>
      </c>
      <c r="CK16" s="69" t="s">
        <v>47</v>
      </c>
      <c r="CL16" s="61" t="s">
        <v>47</v>
      </c>
      <c r="CM16" s="65" t="s">
        <v>47</v>
      </c>
      <c r="CN16" s="61" t="s">
        <v>47</v>
      </c>
      <c r="CO16" s="62" t="s">
        <v>47</v>
      </c>
      <c r="CP16" s="66" t="s">
        <v>47</v>
      </c>
      <c r="CQ16" s="61" t="s">
        <v>47</v>
      </c>
      <c r="CR16" s="65" t="s">
        <v>47</v>
      </c>
      <c r="CS16" s="61" t="s">
        <v>47</v>
      </c>
      <c r="CT16" s="61" t="s">
        <v>47</v>
      </c>
      <c r="CU16" s="66" t="s">
        <v>47</v>
      </c>
      <c r="CV16" s="61" t="s">
        <v>47</v>
      </c>
      <c r="CW16" s="65" t="s">
        <v>47</v>
      </c>
      <c r="CX16" s="61">
        <v>1675000</v>
      </c>
      <c r="CY16" s="69" t="s">
        <v>47</v>
      </c>
      <c r="CZ16" s="69" t="s">
        <v>47</v>
      </c>
      <c r="DA16" s="61" t="s">
        <v>47</v>
      </c>
      <c r="DB16" s="65" t="s">
        <v>47</v>
      </c>
      <c r="DC16" s="61" t="s">
        <v>47</v>
      </c>
      <c r="DD16" s="69" t="s">
        <v>47</v>
      </c>
      <c r="DE16" s="69" t="s">
        <v>47</v>
      </c>
      <c r="DF16" s="67">
        <v>281692970</v>
      </c>
      <c r="DG16" s="60" t="s">
        <v>47</v>
      </c>
      <c r="DH16" s="63" t="s">
        <v>47</v>
      </c>
      <c r="DI16" s="63">
        <v>281692970</v>
      </c>
      <c r="DJ16" s="65" t="s">
        <v>47</v>
      </c>
      <c r="DK16" s="65" t="s">
        <v>47</v>
      </c>
      <c r="DL16" s="65" t="s">
        <v>47</v>
      </c>
      <c r="DM16" s="65" t="s">
        <v>47</v>
      </c>
      <c r="DN16" s="65" t="s">
        <v>47</v>
      </c>
      <c r="DO16" s="65" t="s">
        <v>47</v>
      </c>
      <c r="DP16" s="65" t="s">
        <v>47</v>
      </c>
      <c r="DQ16" s="65" t="s">
        <v>47</v>
      </c>
      <c r="DR16" s="65" t="s">
        <v>47</v>
      </c>
      <c r="DS16" s="65" t="s">
        <v>47</v>
      </c>
      <c r="DT16" s="65" t="s">
        <v>47</v>
      </c>
      <c r="DU16" s="65" t="s">
        <v>47</v>
      </c>
      <c r="DV16" s="65" t="s">
        <v>47</v>
      </c>
      <c r="DW16" s="65" t="s">
        <v>47</v>
      </c>
      <c r="DX16" s="61" t="s">
        <v>47</v>
      </c>
      <c r="DY16" s="65" t="s">
        <v>47</v>
      </c>
      <c r="DZ16" s="65" t="s">
        <v>47</v>
      </c>
      <c r="EA16" s="65" t="s">
        <v>47</v>
      </c>
      <c r="EB16" s="65" t="s">
        <v>47</v>
      </c>
      <c r="EC16" s="65" t="s">
        <v>47</v>
      </c>
      <c r="ED16" s="65" t="s">
        <v>47</v>
      </c>
      <c r="EE16" s="65" t="s">
        <v>47</v>
      </c>
      <c r="EF16" s="65" t="s">
        <v>47</v>
      </c>
      <c r="EG16" s="61" t="s">
        <v>47</v>
      </c>
      <c r="EH16" s="63" t="s">
        <v>47</v>
      </c>
      <c r="EI16" s="54" t="s">
        <v>47</v>
      </c>
      <c r="EJ16" s="66" t="s">
        <v>47</v>
      </c>
      <c r="EK16" s="65" t="s">
        <v>47</v>
      </c>
      <c r="EL16" s="62" t="s">
        <v>47</v>
      </c>
      <c r="EM16" s="54" t="s">
        <v>47</v>
      </c>
      <c r="EN16" s="65" t="s">
        <v>47</v>
      </c>
      <c r="EO16" s="65" t="s">
        <v>47</v>
      </c>
      <c r="EP16" s="62" t="s">
        <v>47</v>
      </c>
      <c r="EQ16" s="54" t="s">
        <v>47</v>
      </c>
      <c r="ER16" s="65" t="s">
        <v>47</v>
      </c>
      <c r="ES16" s="61" t="s">
        <v>47</v>
      </c>
      <c r="ET16" s="61" t="s">
        <v>47</v>
      </c>
      <c r="EU16" s="65" t="s">
        <v>47</v>
      </c>
      <c r="EV16" s="61" t="s">
        <v>47</v>
      </c>
      <c r="EW16" s="61" t="s">
        <v>47</v>
      </c>
      <c r="EX16" s="61" t="s">
        <v>47</v>
      </c>
      <c r="EY16" s="61" t="s">
        <v>47</v>
      </c>
      <c r="EZ16" s="61" t="s">
        <v>47</v>
      </c>
      <c r="FA16" s="61" t="s">
        <v>47</v>
      </c>
      <c r="FB16" s="61" t="s">
        <v>47</v>
      </c>
      <c r="FC16" s="65" t="s">
        <v>47</v>
      </c>
      <c r="FD16" s="61" t="s">
        <v>47</v>
      </c>
      <c r="FE16" s="61" t="s">
        <v>47</v>
      </c>
      <c r="FF16" s="62" t="s">
        <v>47</v>
      </c>
      <c r="FG16" s="67" t="s">
        <v>47</v>
      </c>
      <c r="FH16" s="67">
        <v>281692970</v>
      </c>
      <c r="FI16" s="60" t="s">
        <v>47</v>
      </c>
      <c r="FJ16" s="63" t="s">
        <v>47</v>
      </c>
      <c r="FK16" s="120">
        <v>281692970</v>
      </c>
      <c r="FL16" s="134"/>
      <c r="FM16" s="25">
        <v>16</v>
      </c>
      <c r="FN16" s="71">
        <v>280017970</v>
      </c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>
        <v>0</v>
      </c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>
        <v>0</v>
      </c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>
        <v>0</v>
      </c>
      <c r="IY16" s="71"/>
      <c r="IZ16" s="71"/>
      <c r="JA16" s="71">
        <v>1675000</v>
      </c>
      <c r="JB16" s="71"/>
      <c r="JC16" s="71"/>
      <c r="JD16" s="71"/>
      <c r="JE16" s="71"/>
      <c r="JF16" s="71"/>
      <c r="JG16" s="71">
        <v>0</v>
      </c>
      <c r="JH16" s="71"/>
      <c r="JI16" s="71">
        <v>0</v>
      </c>
      <c r="JJ16" s="71">
        <v>0</v>
      </c>
      <c r="JK16" s="71">
        <v>0</v>
      </c>
      <c r="JL16" s="71">
        <v>0</v>
      </c>
      <c r="JM16" s="71">
        <v>0</v>
      </c>
      <c r="JN16" s="71">
        <v>0</v>
      </c>
      <c r="JO16" s="71">
        <v>0</v>
      </c>
      <c r="JP16" s="71">
        <v>0</v>
      </c>
      <c r="JQ16" s="71"/>
      <c r="JR16" s="71"/>
      <c r="JS16" s="71"/>
      <c r="JT16" s="71"/>
      <c r="JU16" s="71"/>
      <c r="JV16" s="71"/>
      <c r="JW16" s="71"/>
      <c r="JX16" s="71"/>
      <c r="JY16" s="71"/>
      <c r="JZ16" s="71"/>
      <c r="KA16" s="71"/>
      <c r="KB16" s="71"/>
      <c r="KC16" s="71"/>
      <c r="KD16" s="71"/>
      <c r="KE16" s="71"/>
      <c r="KF16" s="71"/>
      <c r="KG16" s="71"/>
      <c r="KH16" s="71"/>
      <c r="KI16" s="71"/>
      <c r="KJ16" s="71"/>
      <c r="KK16" s="71"/>
      <c r="KL16" s="71"/>
      <c r="KM16" s="71"/>
      <c r="KN16" s="71">
        <v>0</v>
      </c>
      <c r="KO16" s="71"/>
      <c r="KP16" s="71"/>
      <c r="KQ16" s="71"/>
      <c r="KR16" s="71"/>
      <c r="KS16" s="71"/>
      <c r="KT16" s="71"/>
      <c r="KU16" s="71"/>
      <c r="KV16" s="71"/>
      <c r="KW16" s="71"/>
      <c r="KX16" s="71"/>
      <c r="KY16" s="71"/>
      <c r="KZ16" s="71"/>
      <c r="LA16" s="71"/>
      <c r="LB16" s="71"/>
    </row>
    <row r="17" spans="1:314" s="24" customFormat="1" x14ac:dyDescent="0.15">
      <c r="A17" s="21">
        <v>17</v>
      </c>
      <c r="B17" s="57"/>
      <c r="C17" s="58"/>
      <c r="D17" s="58"/>
      <c r="E17" s="58" t="s">
        <v>355</v>
      </c>
      <c r="F17" s="58"/>
      <c r="G17" s="59"/>
      <c r="H17" s="60">
        <v>360512673</v>
      </c>
      <c r="I17" s="50" t="s">
        <v>47</v>
      </c>
      <c r="J17" s="50" t="s">
        <v>47</v>
      </c>
      <c r="K17" s="50" t="s">
        <v>47</v>
      </c>
      <c r="L17" s="50" t="s">
        <v>47</v>
      </c>
      <c r="M17" s="50" t="s">
        <v>47</v>
      </c>
      <c r="N17" s="50" t="s">
        <v>47</v>
      </c>
      <c r="O17" s="50" t="s">
        <v>47</v>
      </c>
      <c r="P17" s="50" t="s">
        <v>47</v>
      </c>
      <c r="Q17" s="50" t="s">
        <v>47</v>
      </c>
      <c r="R17" s="60">
        <v>360512673</v>
      </c>
      <c r="S17" s="52" t="s">
        <v>47</v>
      </c>
      <c r="T17" s="63">
        <v>360512673</v>
      </c>
      <c r="U17" s="60" t="s">
        <v>47</v>
      </c>
      <c r="V17" s="61" t="s">
        <v>47</v>
      </c>
      <c r="W17" s="69" t="s">
        <v>47</v>
      </c>
      <c r="X17" s="69" t="s">
        <v>47</v>
      </c>
      <c r="Y17" s="61" t="s">
        <v>47</v>
      </c>
      <c r="Z17" s="65" t="s">
        <v>47</v>
      </c>
      <c r="AA17" s="61" t="s">
        <v>47</v>
      </c>
      <c r="AB17" s="69" t="s">
        <v>47</v>
      </c>
      <c r="AC17" s="69" t="s">
        <v>47</v>
      </c>
      <c r="AD17" s="61" t="s">
        <v>47</v>
      </c>
      <c r="AE17" s="65" t="s">
        <v>47</v>
      </c>
      <c r="AF17" s="61" t="s">
        <v>47</v>
      </c>
      <c r="AG17" s="69" t="s">
        <v>47</v>
      </c>
      <c r="AH17" s="69" t="s">
        <v>47</v>
      </c>
      <c r="AI17" s="61" t="s">
        <v>47</v>
      </c>
      <c r="AJ17" s="65" t="s">
        <v>47</v>
      </c>
      <c r="AK17" s="61" t="s">
        <v>47</v>
      </c>
      <c r="AL17" s="69" t="s">
        <v>47</v>
      </c>
      <c r="AM17" s="69" t="s">
        <v>47</v>
      </c>
      <c r="AN17" s="61" t="s">
        <v>47</v>
      </c>
      <c r="AO17" s="65" t="s">
        <v>47</v>
      </c>
      <c r="AP17" s="61" t="s">
        <v>47</v>
      </c>
      <c r="AQ17" s="69" t="s">
        <v>47</v>
      </c>
      <c r="AR17" s="69" t="s">
        <v>47</v>
      </c>
      <c r="AS17" s="61" t="s">
        <v>47</v>
      </c>
      <c r="AT17" s="65" t="s">
        <v>47</v>
      </c>
      <c r="AU17" s="61" t="s">
        <v>47</v>
      </c>
      <c r="AV17" s="69" t="s">
        <v>47</v>
      </c>
      <c r="AW17" s="69" t="s">
        <v>47</v>
      </c>
      <c r="AX17" s="61" t="s">
        <v>47</v>
      </c>
      <c r="AY17" s="65" t="s">
        <v>47</v>
      </c>
      <c r="AZ17" s="61" t="s">
        <v>47</v>
      </c>
      <c r="BA17" s="69" t="s">
        <v>47</v>
      </c>
      <c r="BB17" s="69" t="s">
        <v>47</v>
      </c>
      <c r="BC17" s="61" t="s">
        <v>47</v>
      </c>
      <c r="BD17" s="65" t="s">
        <v>47</v>
      </c>
      <c r="BE17" s="61" t="s">
        <v>47</v>
      </c>
      <c r="BF17" s="69" t="s">
        <v>47</v>
      </c>
      <c r="BG17" s="69" t="s">
        <v>47</v>
      </c>
      <c r="BH17" s="61" t="s">
        <v>47</v>
      </c>
      <c r="BI17" s="65" t="s">
        <v>47</v>
      </c>
      <c r="BJ17" s="61" t="s">
        <v>47</v>
      </c>
      <c r="BK17" s="69" t="s">
        <v>47</v>
      </c>
      <c r="BL17" s="69" t="s">
        <v>47</v>
      </c>
      <c r="BM17" s="61" t="s">
        <v>47</v>
      </c>
      <c r="BN17" s="65" t="s">
        <v>47</v>
      </c>
      <c r="BO17" s="61" t="s">
        <v>47</v>
      </c>
      <c r="BP17" s="69" t="s">
        <v>47</v>
      </c>
      <c r="BQ17" s="69" t="s">
        <v>47</v>
      </c>
      <c r="BR17" s="61" t="s">
        <v>47</v>
      </c>
      <c r="BS17" s="65" t="s">
        <v>47</v>
      </c>
      <c r="BT17" s="61" t="s">
        <v>47</v>
      </c>
      <c r="BU17" s="69" t="s">
        <v>47</v>
      </c>
      <c r="BV17" s="69" t="s">
        <v>47</v>
      </c>
      <c r="BW17" s="61" t="s">
        <v>47</v>
      </c>
      <c r="BX17" s="65" t="s">
        <v>47</v>
      </c>
      <c r="BY17" s="61" t="s">
        <v>47</v>
      </c>
      <c r="BZ17" s="69" t="s">
        <v>47</v>
      </c>
      <c r="CA17" s="69" t="s">
        <v>47</v>
      </c>
      <c r="CB17" s="61" t="s">
        <v>47</v>
      </c>
      <c r="CC17" s="65" t="s">
        <v>47</v>
      </c>
      <c r="CD17" s="61" t="s">
        <v>47</v>
      </c>
      <c r="CE17" s="69" t="s">
        <v>47</v>
      </c>
      <c r="CF17" s="69" t="s">
        <v>47</v>
      </c>
      <c r="CG17" s="61" t="s">
        <v>47</v>
      </c>
      <c r="CH17" s="65" t="s">
        <v>47</v>
      </c>
      <c r="CI17" s="61" t="s">
        <v>47</v>
      </c>
      <c r="CJ17" s="69" t="s">
        <v>47</v>
      </c>
      <c r="CK17" s="69" t="s">
        <v>47</v>
      </c>
      <c r="CL17" s="61" t="s">
        <v>47</v>
      </c>
      <c r="CM17" s="65" t="s">
        <v>47</v>
      </c>
      <c r="CN17" s="61" t="s">
        <v>47</v>
      </c>
      <c r="CO17" s="62" t="s">
        <v>47</v>
      </c>
      <c r="CP17" s="66" t="s">
        <v>47</v>
      </c>
      <c r="CQ17" s="61" t="s">
        <v>47</v>
      </c>
      <c r="CR17" s="65" t="s">
        <v>47</v>
      </c>
      <c r="CS17" s="61" t="s">
        <v>47</v>
      </c>
      <c r="CT17" s="61" t="s">
        <v>47</v>
      </c>
      <c r="CU17" s="66" t="s">
        <v>47</v>
      </c>
      <c r="CV17" s="61" t="s">
        <v>47</v>
      </c>
      <c r="CW17" s="65" t="s">
        <v>47</v>
      </c>
      <c r="CX17" s="61" t="s">
        <v>47</v>
      </c>
      <c r="CY17" s="69" t="s">
        <v>47</v>
      </c>
      <c r="CZ17" s="69" t="s">
        <v>47</v>
      </c>
      <c r="DA17" s="61" t="s">
        <v>47</v>
      </c>
      <c r="DB17" s="65" t="s">
        <v>47</v>
      </c>
      <c r="DC17" s="61" t="s">
        <v>47</v>
      </c>
      <c r="DD17" s="69" t="s">
        <v>47</v>
      </c>
      <c r="DE17" s="69" t="s">
        <v>47</v>
      </c>
      <c r="DF17" s="67">
        <v>360512673</v>
      </c>
      <c r="DG17" s="60" t="s">
        <v>47</v>
      </c>
      <c r="DH17" s="63">
        <v>-360512673</v>
      </c>
      <c r="DI17" s="63" t="s">
        <v>47</v>
      </c>
      <c r="DJ17" s="65" t="s">
        <v>47</v>
      </c>
      <c r="DK17" s="65" t="s">
        <v>47</v>
      </c>
      <c r="DL17" s="65" t="s">
        <v>47</v>
      </c>
      <c r="DM17" s="65" t="s">
        <v>47</v>
      </c>
      <c r="DN17" s="65" t="s">
        <v>47</v>
      </c>
      <c r="DO17" s="65" t="s">
        <v>47</v>
      </c>
      <c r="DP17" s="65" t="s">
        <v>47</v>
      </c>
      <c r="DQ17" s="65" t="s">
        <v>47</v>
      </c>
      <c r="DR17" s="65" t="s">
        <v>47</v>
      </c>
      <c r="DS17" s="65" t="s">
        <v>47</v>
      </c>
      <c r="DT17" s="65" t="s">
        <v>47</v>
      </c>
      <c r="DU17" s="65" t="s">
        <v>47</v>
      </c>
      <c r="DV17" s="65" t="s">
        <v>47</v>
      </c>
      <c r="DW17" s="65" t="s">
        <v>47</v>
      </c>
      <c r="DX17" s="61" t="s">
        <v>47</v>
      </c>
      <c r="DY17" s="65" t="s">
        <v>47</v>
      </c>
      <c r="DZ17" s="65" t="s">
        <v>47</v>
      </c>
      <c r="EA17" s="65" t="s">
        <v>47</v>
      </c>
      <c r="EB17" s="65" t="s">
        <v>47</v>
      </c>
      <c r="EC17" s="65" t="s">
        <v>47</v>
      </c>
      <c r="ED17" s="65" t="s">
        <v>47</v>
      </c>
      <c r="EE17" s="65" t="s">
        <v>47</v>
      </c>
      <c r="EF17" s="65" t="s">
        <v>47</v>
      </c>
      <c r="EG17" s="61" t="s">
        <v>47</v>
      </c>
      <c r="EH17" s="63" t="s">
        <v>47</v>
      </c>
      <c r="EI17" s="54" t="s">
        <v>47</v>
      </c>
      <c r="EJ17" s="66" t="s">
        <v>47</v>
      </c>
      <c r="EK17" s="65" t="s">
        <v>47</v>
      </c>
      <c r="EL17" s="62" t="s">
        <v>47</v>
      </c>
      <c r="EM17" s="54" t="s">
        <v>47</v>
      </c>
      <c r="EN17" s="65" t="s">
        <v>47</v>
      </c>
      <c r="EO17" s="65" t="s">
        <v>47</v>
      </c>
      <c r="EP17" s="62" t="s">
        <v>47</v>
      </c>
      <c r="EQ17" s="54" t="s">
        <v>47</v>
      </c>
      <c r="ER17" s="65" t="s">
        <v>47</v>
      </c>
      <c r="ES17" s="61" t="s">
        <v>47</v>
      </c>
      <c r="ET17" s="61" t="s">
        <v>47</v>
      </c>
      <c r="EU17" s="65" t="s">
        <v>47</v>
      </c>
      <c r="EV17" s="61" t="s">
        <v>47</v>
      </c>
      <c r="EW17" s="61" t="s">
        <v>47</v>
      </c>
      <c r="EX17" s="61" t="s">
        <v>47</v>
      </c>
      <c r="EY17" s="61" t="s">
        <v>47</v>
      </c>
      <c r="EZ17" s="61" t="s">
        <v>47</v>
      </c>
      <c r="FA17" s="61" t="s">
        <v>47</v>
      </c>
      <c r="FB17" s="61" t="s">
        <v>47</v>
      </c>
      <c r="FC17" s="65" t="s">
        <v>47</v>
      </c>
      <c r="FD17" s="61" t="s">
        <v>47</v>
      </c>
      <c r="FE17" s="61" t="s">
        <v>47</v>
      </c>
      <c r="FF17" s="62" t="s">
        <v>47</v>
      </c>
      <c r="FG17" s="67" t="s">
        <v>47</v>
      </c>
      <c r="FH17" s="67" t="s">
        <v>47</v>
      </c>
      <c r="FI17" s="60" t="s">
        <v>47</v>
      </c>
      <c r="FJ17" s="63" t="s">
        <v>47</v>
      </c>
      <c r="FK17" s="120" t="s">
        <v>47</v>
      </c>
      <c r="FL17" s="134"/>
      <c r="FM17" s="25">
        <v>17</v>
      </c>
      <c r="FN17" s="71">
        <v>360512673</v>
      </c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>
        <v>0</v>
      </c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>
        <v>0</v>
      </c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>
        <v>0</v>
      </c>
      <c r="IY17" s="71"/>
      <c r="IZ17" s="71"/>
      <c r="JA17" s="71">
        <v>0</v>
      </c>
      <c r="JB17" s="71"/>
      <c r="JC17" s="71"/>
      <c r="JD17" s="71"/>
      <c r="JE17" s="71"/>
      <c r="JF17" s="71"/>
      <c r="JG17" s="71">
        <v>0</v>
      </c>
      <c r="JH17" s="71"/>
      <c r="JI17" s="71">
        <v>0</v>
      </c>
      <c r="JJ17" s="71">
        <v>0</v>
      </c>
      <c r="JK17" s="71">
        <v>0</v>
      </c>
      <c r="JL17" s="71">
        <v>0</v>
      </c>
      <c r="JM17" s="71">
        <v>0</v>
      </c>
      <c r="JN17" s="71">
        <v>0</v>
      </c>
      <c r="JO17" s="71">
        <v>0</v>
      </c>
      <c r="JP17" s="71">
        <v>0</v>
      </c>
      <c r="JQ17" s="71"/>
      <c r="JR17" s="71"/>
      <c r="JS17" s="71"/>
      <c r="JT17" s="71"/>
      <c r="JU17" s="71"/>
      <c r="JV17" s="71"/>
      <c r="JW17" s="71"/>
      <c r="JX17" s="71"/>
      <c r="JY17" s="71"/>
      <c r="JZ17" s="71"/>
      <c r="KA17" s="71"/>
      <c r="KB17" s="71"/>
      <c r="KC17" s="71"/>
      <c r="KD17" s="71"/>
      <c r="KE17" s="71"/>
      <c r="KF17" s="71"/>
      <c r="KG17" s="71"/>
      <c r="KH17" s="71"/>
      <c r="KI17" s="71"/>
      <c r="KJ17" s="71"/>
      <c r="KK17" s="71"/>
      <c r="KL17" s="71"/>
      <c r="KM17" s="71"/>
      <c r="KN17" s="71">
        <v>0</v>
      </c>
      <c r="KO17" s="71"/>
      <c r="KP17" s="71"/>
      <c r="KQ17" s="71"/>
      <c r="KR17" s="71"/>
      <c r="KS17" s="71"/>
      <c r="KT17" s="71"/>
      <c r="KU17" s="71"/>
      <c r="KV17" s="71"/>
      <c r="KW17" s="71"/>
      <c r="KX17" s="71"/>
      <c r="KY17" s="71"/>
      <c r="KZ17" s="71"/>
      <c r="LA17" s="71"/>
      <c r="LB17" s="71"/>
    </row>
    <row r="18" spans="1:314" s="24" customFormat="1" x14ac:dyDescent="0.15">
      <c r="A18" s="21">
        <v>18</v>
      </c>
      <c r="B18" s="57"/>
      <c r="C18" s="58"/>
      <c r="D18" s="58"/>
      <c r="E18" s="58" t="s">
        <v>351</v>
      </c>
      <c r="F18" s="58"/>
      <c r="G18" s="59"/>
      <c r="H18" s="60">
        <v>2252077</v>
      </c>
      <c r="I18" s="50" t="s">
        <v>47</v>
      </c>
      <c r="J18" s="50" t="s">
        <v>47</v>
      </c>
      <c r="K18" s="50" t="s">
        <v>47</v>
      </c>
      <c r="L18" s="50" t="s">
        <v>47</v>
      </c>
      <c r="M18" s="50" t="s">
        <v>47</v>
      </c>
      <c r="N18" s="50" t="s">
        <v>47</v>
      </c>
      <c r="O18" s="50" t="s">
        <v>47</v>
      </c>
      <c r="P18" s="50" t="s">
        <v>47</v>
      </c>
      <c r="Q18" s="50" t="s">
        <v>47</v>
      </c>
      <c r="R18" s="60">
        <v>2252077</v>
      </c>
      <c r="S18" s="52" t="s">
        <v>47</v>
      </c>
      <c r="T18" s="63">
        <v>2252077</v>
      </c>
      <c r="U18" s="60" t="s">
        <v>47</v>
      </c>
      <c r="V18" s="61" t="s">
        <v>47</v>
      </c>
      <c r="W18" s="69" t="s">
        <v>47</v>
      </c>
      <c r="X18" s="69" t="s">
        <v>47</v>
      </c>
      <c r="Y18" s="61" t="s">
        <v>47</v>
      </c>
      <c r="Z18" s="65" t="s">
        <v>47</v>
      </c>
      <c r="AA18" s="61" t="s">
        <v>47</v>
      </c>
      <c r="AB18" s="69" t="s">
        <v>47</v>
      </c>
      <c r="AC18" s="69" t="s">
        <v>47</v>
      </c>
      <c r="AD18" s="61" t="s">
        <v>47</v>
      </c>
      <c r="AE18" s="65" t="s">
        <v>47</v>
      </c>
      <c r="AF18" s="61" t="s">
        <v>47</v>
      </c>
      <c r="AG18" s="69" t="s">
        <v>47</v>
      </c>
      <c r="AH18" s="69" t="s">
        <v>47</v>
      </c>
      <c r="AI18" s="61" t="s">
        <v>47</v>
      </c>
      <c r="AJ18" s="65" t="s">
        <v>47</v>
      </c>
      <c r="AK18" s="61" t="s">
        <v>47</v>
      </c>
      <c r="AL18" s="69" t="s">
        <v>47</v>
      </c>
      <c r="AM18" s="69" t="s">
        <v>47</v>
      </c>
      <c r="AN18" s="61" t="s">
        <v>47</v>
      </c>
      <c r="AO18" s="65" t="s">
        <v>47</v>
      </c>
      <c r="AP18" s="61" t="s">
        <v>47</v>
      </c>
      <c r="AQ18" s="69" t="s">
        <v>47</v>
      </c>
      <c r="AR18" s="69" t="s">
        <v>47</v>
      </c>
      <c r="AS18" s="61" t="s">
        <v>47</v>
      </c>
      <c r="AT18" s="65" t="s">
        <v>47</v>
      </c>
      <c r="AU18" s="61" t="s">
        <v>47</v>
      </c>
      <c r="AV18" s="69" t="s">
        <v>47</v>
      </c>
      <c r="AW18" s="69" t="s">
        <v>47</v>
      </c>
      <c r="AX18" s="61" t="s">
        <v>47</v>
      </c>
      <c r="AY18" s="65" t="s">
        <v>47</v>
      </c>
      <c r="AZ18" s="61" t="s">
        <v>47</v>
      </c>
      <c r="BA18" s="69" t="s">
        <v>47</v>
      </c>
      <c r="BB18" s="69" t="s">
        <v>47</v>
      </c>
      <c r="BC18" s="61" t="s">
        <v>47</v>
      </c>
      <c r="BD18" s="65" t="s">
        <v>47</v>
      </c>
      <c r="BE18" s="61" t="s">
        <v>47</v>
      </c>
      <c r="BF18" s="69" t="s">
        <v>47</v>
      </c>
      <c r="BG18" s="69" t="s">
        <v>47</v>
      </c>
      <c r="BH18" s="61" t="s">
        <v>47</v>
      </c>
      <c r="BI18" s="65">
        <v>1079500</v>
      </c>
      <c r="BJ18" s="61" t="s">
        <v>47</v>
      </c>
      <c r="BK18" s="69" t="s">
        <v>47</v>
      </c>
      <c r="BL18" s="69" t="s">
        <v>47</v>
      </c>
      <c r="BM18" s="61" t="s">
        <v>47</v>
      </c>
      <c r="BN18" s="65" t="s">
        <v>47</v>
      </c>
      <c r="BO18" s="61" t="s">
        <v>47</v>
      </c>
      <c r="BP18" s="69" t="s">
        <v>47</v>
      </c>
      <c r="BQ18" s="69" t="s">
        <v>47</v>
      </c>
      <c r="BR18" s="61" t="s">
        <v>47</v>
      </c>
      <c r="BS18" s="65" t="s">
        <v>47</v>
      </c>
      <c r="BT18" s="61" t="s">
        <v>47</v>
      </c>
      <c r="BU18" s="69" t="s">
        <v>47</v>
      </c>
      <c r="BV18" s="69" t="s">
        <v>47</v>
      </c>
      <c r="BW18" s="61" t="s">
        <v>47</v>
      </c>
      <c r="BX18" s="65" t="s">
        <v>47</v>
      </c>
      <c r="BY18" s="61" t="s">
        <v>47</v>
      </c>
      <c r="BZ18" s="69" t="s">
        <v>47</v>
      </c>
      <c r="CA18" s="69" t="s">
        <v>47</v>
      </c>
      <c r="CB18" s="61" t="s">
        <v>47</v>
      </c>
      <c r="CC18" s="65" t="s">
        <v>47</v>
      </c>
      <c r="CD18" s="61" t="s">
        <v>47</v>
      </c>
      <c r="CE18" s="69" t="s">
        <v>47</v>
      </c>
      <c r="CF18" s="69" t="s">
        <v>47</v>
      </c>
      <c r="CG18" s="61" t="s">
        <v>47</v>
      </c>
      <c r="CH18" s="65" t="s">
        <v>47</v>
      </c>
      <c r="CI18" s="61">
        <v>922000</v>
      </c>
      <c r="CJ18" s="69" t="s">
        <v>47</v>
      </c>
      <c r="CK18" s="69" t="s">
        <v>47</v>
      </c>
      <c r="CL18" s="61" t="s">
        <v>47</v>
      </c>
      <c r="CM18" s="65" t="s">
        <v>47</v>
      </c>
      <c r="CN18" s="61" t="s">
        <v>47</v>
      </c>
      <c r="CO18" s="62" t="s">
        <v>47</v>
      </c>
      <c r="CP18" s="66" t="s">
        <v>47</v>
      </c>
      <c r="CQ18" s="61" t="s">
        <v>47</v>
      </c>
      <c r="CR18" s="65" t="s">
        <v>47</v>
      </c>
      <c r="CS18" s="61" t="s">
        <v>47</v>
      </c>
      <c r="CT18" s="61" t="s">
        <v>47</v>
      </c>
      <c r="CU18" s="66" t="s">
        <v>47</v>
      </c>
      <c r="CV18" s="61" t="s">
        <v>47</v>
      </c>
      <c r="CW18" s="65" t="s">
        <v>47</v>
      </c>
      <c r="CX18" s="61" t="s">
        <v>47</v>
      </c>
      <c r="CY18" s="69" t="s">
        <v>47</v>
      </c>
      <c r="CZ18" s="69" t="s">
        <v>47</v>
      </c>
      <c r="DA18" s="61" t="s">
        <v>47</v>
      </c>
      <c r="DB18" s="65" t="s">
        <v>47</v>
      </c>
      <c r="DC18" s="61" t="s">
        <v>47</v>
      </c>
      <c r="DD18" s="69" t="s">
        <v>47</v>
      </c>
      <c r="DE18" s="69" t="s">
        <v>47</v>
      </c>
      <c r="DF18" s="67">
        <v>4253577</v>
      </c>
      <c r="DG18" s="60" t="s">
        <v>47</v>
      </c>
      <c r="DH18" s="63" t="s">
        <v>47</v>
      </c>
      <c r="DI18" s="63">
        <v>4253577</v>
      </c>
      <c r="DJ18" s="65">
        <v>6915903</v>
      </c>
      <c r="DK18" s="65">
        <v>261181</v>
      </c>
      <c r="DL18" s="65">
        <v>246383</v>
      </c>
      <c r="DM18" s="65" t="s">
        <v>47</v>
      </c>
      <c r="DN18" s="65" t="s">
        <v>47</v>
      </c>
      <c r="DO18" s="65">
        <v>23685</v>
      </c>
      <c r="DP18" s="65">
        <v>518</v>
      </c>
      <c r="DQ18" s="65">
        <v>86937</v>
      </c>
      <c r="DR18" s="65" t="s">
        <v>47</v>
      </c>
      <c r="DS18" s="65" t="s">
        <v>47</v>
      </c>
      <c r="DT18" s="65" t="s">
        <v>47</v>
      </c>
      <c r="DU18" s="65" t="s">
        <v>47</v>
      </c>
      <c r="DV18" s="65" t="s">
        <v>47</v>
      </c>
      <c r="DW18" s="65" t="s">
        <v>47</v>
      </c>
      <c r="DX18" s="61" t="s">
        <v>47</v>
      </c>
      <c r="DY18" s="65" t="s">
        <v>47</v>
      </c>
      <c r="DZ18" s="65" t="s">
        <v>47</v>
      </c>
      <c r="EA18" s="65" t="s">
        <v>47</v>
      </c>
      <c r="EB18" s="65" t="s">
        <v>47</v>
      </c>
      <c r="EC18" s="65" t="s">
        <v>47</v>
      </c>
      <c r="ED18" s="65" t="s">
        <v>47</v>
      </c>
      <c r="EE18" s="65" t="s">
        <v>47</v>
      </c>
      <c r="EF18" s="65" t="s">
        <v>47</v>
      </c>
      <c r="EG18" s="61" t="s">
        <v>47</v>
      </c>
      <c r="EH18" s="63" t="s">
        <v>47</v>
      </c>
      <c r="EI18" s="54">
        <v>7534607</v>
      </c>
      <c r="EJ18" s="66" t="s">
        <v>47</v>
      </c>
      <c r="EK18" s="65" t="s">
        <v>47</v>
      </c>
      <c r="EL18" s="62" t="s">
        <v>47</v>
      </c>
      <c r="EM18" s="54" t="s">
        <v>47</v>
      </c>
      <c r="EN18" s="65" t="s">
        <v>47</v>
      </c>
      <c r="EO18" s="65" t="s">
        <v>47</v>
      </c>
      <c r="EP18" s="62" t="s">
        <v>47</v>
      </c>
      <c r="EQ18" s="54" t="s">
        <v>47</v>
      </c>
      <c r="ER18" s="65" t="s">
        <v>47</v>
      </c>
      <c r="ES18" s="61" t="s">
        <v>47</v>
      </c>
      <c r="ET18" s="61" t="s">
        <v>47</v>
      </c>
      <c r="EU18" s="65" t="s">
        <v>47</v>
      </c>
      <c r="EV18" s="61" t="s">
        <v>47</v>
      </c>
      <c r="EW18" s="61" t="s">
        <v>47</v>
      </c>
      <c r="EX18" s="61" t="s">
        <v>47</v>
      </c>
      <c r="EY18" s="61" t="s">
        <v>47</v>
      </c>
      <c r="EZ18" s="61" t="s">
        <v>47</v>
      </c>
      <c r="FA18" s="61" t="s">
        <v>47</v>
      </c>
      <c r="FB18" s="61" t="s">
        <v>47</v>
      </c>
      <c r="FC18" s="65" t="s">
        <v>47</v>
      </c>
      <c r="FD18" s="61" t="s">
        <v>47</v>
      </c>
      <c r="FE18" s="61" t="s">
        <v>47</v>
      </c>
      <c r="FF18" s="62" t="s">
        <v>47</v>
      </c>
      <c r="FG18" s="67" t="s">
        <v>47</v>
      </c>
      <c r="FH18" s="67">
        <v>11788184</v>
      </c>
      <c r="FI18" s="60" t="s">
        <v>47</v>
      </c>
      <c r="FJ18" s="63" t="s">
        <v>47</v>
      </c>
      <c r="FK18" s="120">
        <v>11788184</v>
      </c>
      <c r="FL18" s="134"/>
      <c r="FM18" s="25">
        <v>18</v>
      </c>
      <c r="FN18" s="71">
        <v>2252077</v>
      </c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>
        <v>1079500</v>
      </c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>
        <v>922000</v>
      </c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>
        <v>0</v>
      </c>
      <c r="IY18" s="71"/>
      <c r="IZ18" s="71"/>
      <c r="JA18" s="71">
        <v>0</v>
      </c>
      <c r="JB18" s="71"/>
      <c r="JC18" s="71"/>
      <c r="JD18" s="71"/>
      <c r="JE18" s="71"/>
      <c r="JF18" s="71"/>
      <c r="JG18" s="71">
        <v>0</v>
      </c>
      <c r="JH18" s="71"/>
      <c r="JI18" s="71">
        <v>6915903</v>
      </c>
      <c r="JJ18" s="71">
        <v>261181</v>
      </c>
      <c r="JK18" s="71">
        <v>246383</v>
      </c>
      <c r="JL18" s="71">
        <v>0</v>
      </c>
      <c r="JM18" s="71">
        <v>0</v>
      </c>
      <c r="JN18" s="71">
        <v>23685</v>
      </c>
      <c r="JO18" s="71">
        <v>518</v>
      </c>
      <c r="JP18" s="71">
        <v>86937</v>
      </c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>
        <v>0</v>
      </c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</row>
    <row r="19" spans="1:314" s="24" customFormat="1" x14ac:dyDescent="0.15">
      <c r="A19" s="21">
        <v>19</v>
      </c>
      <c r="B19" s="57"/>
      <c r="C19" s="58" t="s">
        <v>356</v>
      </c>
      <c r="D19" s="58"/>
      <c r="E19" s="58"/>
      <c r="F19" s="58"/>
      <c r="G19" s="59"/>
      <c r="H19" s="49">
        <v>2780239080</v>
      </c>
      <c r="I19" s="50" t="s">
        <v>47</v>
      </c>
      <c r="J19" s="50" t="s">
        <v>47</v>
      </c>
      <c r="K19" s="50" t="s">
        <v>47</v>
      </c>
      <c r="L19" s="50" t="s">
        <v>47</v>
      </c>
      <c r="M19" s="50" t="s">
        <v>47</v>
      </c>
      <c r="N19" s="50" t="s">
        <v>47</v>
      </c>
      <c r="O19" s="50" t="s">
        <v>47</v>
      </c>
      <c r="P19" s="50" t="s">
        <v>47</v>
      </c>
      <c r="Q19" s="50" t="s">
        <v>47</v>
      </c>
      <c r="R19" s="60">
        <v>2780239080</v>
      </c>
      <c r="S19" s="63" t="s">
        <v>47</v>
      </c>
      <c r="T19" s="63">
        <v>2780239080</v>
      </c>
      <c r="U19" s="60" t="s">
        <v>47</v>
      </c>
      <c r="V19" s="61" t="s">
        <v>47</v>
      </c>
      <c r="W19" s="69" t="s">
        <v>47</v>
      </c>
      <c r="X19" s="69" t="s">
        <v>47</v>
      </c>
      <c r="Y19" s="61" t="s">
        <v>47</v>
      </c>
      <c r="Z19" s="65" t="s">
        <v>47</v>
      </c>
      <c r="AA19" s="61" t="s">
        <v>47</v>
      </c>
      <c r="AB19" s="69" t="s">
        <v>47</v>
      </c>
      <c r="AC19" s="69" t="s">
        <v>47</v>
      </c>
      <c r="AD19" s="61" t="s">
        <v>47</v>
      </c>
      <c r="AE19" s="65" t="s">
        <v>47</v>
      </c>
      <c r="AF19" s="61" t="s">
        <v>47</v>
      </c>
      <c r="AG19" s="69" t="s">
        <v>47</v>
      </c>
      <c r="AH19" s="69" t="s">
        <v>47</v>
      </c>
      <c r="AI19" s="61" t="s">
        <v>47</v>
      </c>
      <c r="AJ19" s="65" t="s">
        <v>47</v>
      </c>
      <c r="AK19" s="61" t="s">
        <v>47</v>
      </c>
      <c r="AL19" s="69" t="s">
        <v>47</v>
      </c>
      <c r="AM19" s="69" t="s">
        <v>47</v>
      </c>
      <c r="AN19" s="61" t="s">
        <v>47</v>
      </c>
      <c r="AO19" s="65" t="s">
        <v>47</v>
      </c>
      <c r="AP19" s="61" t="s">
        <v>47</v>
      </c>
      <c r="AQ19" s="69" t="s">
        <v>47</v>
      </c>
      <c r="AR19" s="69" t="s">
        <v>47</v>
      </c>
      <c r="AS19" s="61" t="s">
        <v>47</v>
      </c>
      <c r="AT19" s="65" t="s">
        <v>47</v>
      </c>
      <c r="AU19" s="61" t="s">
        <v>47</v>
      </c>
      <c r="AV19" s="69" t="s">
        <v>47</v>
      </c>
      <c r="AW19" s="69" t="s">
        <v>47</v>
      </c>
      <c r="AX19" s="61" t="s">
        <v>47</v>
      </c>
      <c r="AY19" s="65" t="s">
        <v>47</v>
      </c>
      <c r="AZ19" s="61" t="s">
        <v>47</v>
      </c>
      <c r="BA19" s="69" t="s">
        <v>47</v>
      </c>
      <c r="BB19" s="69" t="s">
        <v>47</v>
      </c>
      <c r="BC19" s="61" t="s">
        <v>47</v>
      </c>
      <c r="BD19" s="65" t="s">
        <v>47</v>
      </c>
      <c r="BE19" s="61" t="s">
        <v>47</v>
      </c>
      <c r="BF19" s="69" t="s">
        <v>47</v>
      </c>
      <c r="BG19" s="69" t="s">
        <v>47</v>
      </c>
      <c r="BH19" s="61" t="s">
        <v>47</v>
      </c>
      <c r="BI19" s="65">
        <v>92524240</v>
      </c>
      <c r="BJ19" s="61" t="s">
        <v>47</v>
      </c>
      <c r="BK19" s="69" t="s">
        <v>47</v>
      </c>
      <c r="BL19" s="69" t="s">
        <v>47</v>
      </c>
      <c r="BM19" s="61" t="s">
        <v>47</v>
      </c>
      <c r="BN19" s="65" t="s">
        <v>47</v>
      </c>
      <c r="BO19" s="61" t="s">
        <v>47</v>
      </c>
      <c r="BP19" s="69" t="s">
        <v>47</v>
      </c>
      <c r="BQ19" s="69" t="s">
        <v>47</v>
      </c>
      <c r="BR19" s="61" t="s">
        <v>47</v>
      </c>
      <c r="BS19" s="65" t="s">
        <v>47</v>
      </c>
      <c r="BT19" s="61" t="s">
        <v>47</v>
      </c>
      <c r="BU19" s="69" t="s">
        <v>47</v>
      </c>
      <c r="BV19" s="69" t="s">
        <v>47</v>
      </c>
      <c r="BW19" s="61" t="s">
        <v>47</v>
      </c>
      <c r="BX19" s="65" t="s">
        <v>47</v>
      </c>
      <c r="BY19" s="61" t="s">
        <v>47</v>
      </c>
      <c r="BZ19" s="69" t="s">
        <v>47</v>
      </c>
      <c r="CA19" s="69" t="s">
        <v>47</v>
      </c>
      <c r="CB19" s="61" t="s">
        <v>47</v>
      </c>
      <c r="CC19" s="65" t="s">
        <v>47</v>
      </c>
      <c r="CD19" s="61" t="s">
        <v>47</v>
      </c>
      <c r="CE19" s="69" t="s">
        <v>47</v>
      </c>
      <c r="CF19" s="69" t="s">
        <v>47</v>
      </c>
      <c r="CG19" s="61" t="s">
        <v>47</v>
      </c>
      <c r="CH19" s="65" t="s">
        <v>47</v>
      </c>
      <c r="CI19" s="61">
        <v>215002247</v>
      </c>
      <c r="CJ19" s="69" t="s">
        <v>47</v>
      </c>
      <c r="CK19" s="69" t="s">
        <v>47</v>
      </c>
      <c r="CL19" s="61" t="s">
        <v>47</v>
      </c>
      <c r="CM19" s="65" t="s">
        <v>47</v>
      </c>
      <c r="CN19" s="61" t="s">
        <v>47</v>
      </c>
      <c r="CO19" s="62" t="s">
        <v>47</v>
      </c>
      <c r="CP19" s="66" t="s">
        <v>47</v>
      </c>
      <c r="CQ19" s="61" t="s">
        <v>47</v>
      </c>
      <c r="CR19" s="65" t="s">
        <v>47</v>
      </c>
      <c r="CS19" s="61" t="s">
        <v>47</v>
      </c>
      <c r="CT19" s="61" t="s">
        <v>47</v>
      </c>
      <c r="CU19" s="66">
        <v>557114624</v>
      </c>
      <c r="CV19" s="61" t="s">
        <v>47</v>
      </c>
      <c r="CW19" s="65" t="s">
        <v>47</v>
      </c>
      <c r="CX19" s="61">
        <v>623987586</v>
      </c>
      <c r="CY19" s="69" t="s">
        <v>47</v>
      </c>
      <c r="CZ19" s="69" t="s">
        <v>47</v>
      </c>
      <c r="DA19" s="61" t="s">
        <v>47</v>
      </c>
      <c r="DB19" s="65" t="s">
        <v>47</v>
      </c>
      <c r="DC19" s="61" t="s">
        <v>47</v>
      </c>
      <c r="DD19" s="69">
        <v>59828236</v>
      </c>
      <c r="DE19" s="69" t="s">
        <v>47</v>
      </c>
      <c r="DF19" s="67">
        <v>4328696013</v>
      </c>
      <c r="DG19" s="60" t="s">
        <v>47</v>
      </c>
      <c r="DH19" s="63">
        <v>-360512673</v>
      </c>
      <c r="DI19" s="63">
        <v>3968183340</v>
      </c>
      <c r="DJ19" s="65">
        <v>14469771</v>
      </c>
      <c r="DK19" s="65">
        <v>289318</v>
      </c>
      <c r="DL19" s="65">
        <v>204573</v>
      </c>
      <c r="DM19" s="65">
        <v>3419559</v>
      </c>
      <c r="DN19" s="65">
        <v>812369936</v>
      </c>
      <c r="DO19" s="65">
        <v>91925905</v>
      </c>
      <c r="DP19" s="65">
        <v>12212555</v>
      </c>
      <c r="DQ19" s="65">
        <v>105967897</v>
      </c>
      <c r="DR19" s="65" t="s">
        <v>47</v>
      </c>
      <c r="DS19" s="65" t="s">
        <v>47</v>
      </c>
      <c r="DT19" s="65" t="s">
        <v>47</v>
      </c>
      <c r="DU19" s="65" t="s">
        <v>47</v>
      </c>
      <c r="DV19" s="65" t="s">
        <v>47</v>
      </c>
      <c r="DW19" s="65" t="s">
        <v>47</v>
      </c>
      <c r="DX19" s="61" t="s">
        <v>47</v>
      </c>
      <c r="DY19" s="65" t="s">
        <v>47</v>
      </c>
      <c r="DZ19" s="65" t="s">
        <v>47</v>
      </c>
      <c r="EA19" s="65" t="s">
        <v>47</v>
      </c>
      <c r="EB19" s="65" t="s">
        <v>47</v>
      </c>
      <c r="EC19" s="65" t="s">
        <v>47</v>
      </c>
      <c r="ED19" s="65" t="s">
        <v>47</v>
      </c>
      <c r="EE19" s="65" t="s">
        <v>47</v>
      </c>
      <c r="EF19" s="65" t="s">
        <v>47</v>
      </c>
      <c r="EG19" s="61" t="s">
        <v>47</v>
      </c>
      <c r="EH19" s="63" t="s">
        <v>47</v>
      </c>
      <c r="EI19" s="54">
        <v>1040859514</v>
      </c>
      <c r="EJ19" s="65" t="s">
        <v>47</v>
      </c>
      <c r="EK19" s="65" t="s">
        <v>47</v>
      </c>
      <c r="EL19" s="62" t="s">
        <v>47</v>
      </c>
      <c r="EM19" s="54" t="s">
        <v>47</v>
      </c>
      <c r="EN19" s="65" t="s">
        <v>47</v>
      </c>
      <c r="EO19" s="65" t="s">
        <v>47</v>
      </c>
      <c r="EP19" s="62" t="s">
        <v>47</v>
      </c>
      <c r="EQ19" s="54" t="s">
        <v>47</v>
      </c>
      <c r="ER19" s="65">
        <v>171427570</v>
      </c>
      <c r="ES19" s="61" t="s">
        <v>47</v>
      </c>
      <c r="ET19" s="61" t="s">
        <v>47</v>
      </c>
      <c r="EU19" s="65" t="s">
        <v>47</v>
      </c>
      <c r="EV19" s="61" t="s">
        <v>47</v>
      </c>
      <c r="EW19" s="61" t="s">
        <v>47</v>
      </c>
      <c r="EX19" s="61" t="s">
        <v>47</v>
      </c>
      <c r="EY19" s="61" t="s">
        <v>47</v>
      </c>
      <c r="EZ19" s="61" t="s">
        <v>47</v>
      </c>
      <c r="FA19" s="61" t="s">
        <v>47</v>
      </c>
      <c r="FB19" s="61" t="s">
        <v>47</v>
      </c>
      <c r="FC19" s="65" t="s">
        <v>47</v>
      </c>
      <c r="FD19" s="61" t="s">
        <v>47</v>
      </c>
      <c r="FE19" s="61" t="s">
        <v>47</v>
      </c>
      <c r="FF19" s="62" t="s">
        <v>47</v>
      </c>
      <c r="FG19" s="67">
        <v>171427570</v>
      </c>
      <c r="FH19" s="67">
        <v>5180470424</v>
      </c>
      <c r="FI19" s="60" t="s">
        <v>47</v>
      </c>
      <c r="FJ19" s="63">
        <v>-328102003</v>
      </c>
      <c r="FK19" s="120">
        <v>4852368421</v>
      </c>
      <c r="FL19" s="134"/>
      <c r="FM19" s="25">
        <v>19</v>
      </c>
      <c r="FN19" s="71">
        <v>2780239080</v>
      </c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>
        <v>92524240</v>
      </c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>
        <v>215002247</v>
      </c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  <c r="IX19" s="71">
        <v>557114624</v>
      </c>
      <c r="IY19" s="71"/>
      <c r="IZ19" s="71"/>
      <c r="JA19" s="71">
        <v>623987586</v>
      </c>
      <c r="JB19" s="71"/>
      <c r="JC19" s="71"/>
      <c r="JD19" s="71"/>
      <c r="JE19" s="71"/>
      <c r="JF19" s="71"/>
      <c r="JG19" s="71">
        <v>59828236</v>
      </c>
      <c r="JH19" s="71"/>
      <c r="JI19" s="71">
        <v>14469771</v>
      </c>
      <c r="JJ19" s="71">
        <v>289318</v>
      </c>
      <c r="JK19" s="71">
        <v>204573</v>
      </c>
      <c r="JL19" s="71">
        <v>3419559</v>
      </c>
      <c r="JM19" s="71">
        <v>812369936</v>
      </c>
      <c r="JN19" s="71">
        <v>91925905</v>
      </c>
      <c r="JO19" s="71">
        <v>12212555</v>
      </c>
      <c r="JP19" s="71">
        <v>105967897</v>
      </c>
      <c r="JQ19" s="71"/>
      <c r="JR19" s="71"/>
      <c r="JS19" s="71"/>
      <c r="JT19" s="71"/>
      <c r="JU19" s="71"/>
      <c r="JV19" s="71"/>
      <c r="JW19" s="71"/>
      <c r="JX19" s="71"/>
      <c r="JY19" s="71"/>
      <c r="JZ19" s="71"/>
      <c r="KA19" s="71"/>
      <c r="KB19" s="71"/>
      <c r="KC19" s="71"/>
      <c r="KD19" s="71"/>
      <c r="KE19" s="71"/>
      <c r="KF19" s="71"/>
      <c r="KG19" s="71"/>
      <c r="KH19" s="71"/>
      <c r="KI19" s="71"/>
      <c r="KJ19" s="71"/>
      <c r="KK19" s="71"/>
      <c r="KL19" s="71"/>
      <c r="KM19" s="71"/>
      <c r="KN19" s="71">
        <v>171427570</v>
      </c>
      <c r="KO19" s="71"/>
      <c r="KP19" s="71"/>
      <c r="KQ19" s="71"/>
      <c r="KR19" s="71"/>
      <c r="KS19" s="71"/>
      <c r="KT19" s="71"/>
      <c r="KU19" s="71"/>
      <c r="KV19" s="71"/>
      <c r="KW19" s="71"/>
      <c r="KX19" s="71"/>
      <c r="KY19" s="71"/>
      <c r="KZ19" s="71"/>
      <c r="LA19" s="71"/>
      <c r="LB19" s="71"/>
    </row>
    <row r="20" spans="1:314" s="24" customFormat="1" x14ac:dyDescent="0.15">
      <c r="A20" s="21">
        <v>20</v>
      </c>
      <c r="B20" s="57"/>
      <c r="C20" s="58"/>
      <c r="D20" s="58" t="s">
        <v>357</v>
      </c>
      <c r="E20" s="58"/>
      <c r="F20" s="58"/>
      <c r="G20" s="59"/>
      <c r="H20" s="60">
        <v>2224460836</v>
      </c>
      <c r="I20" s="50" t="s">
        <v>47</v>
      </c>
      <c r="J20" s="50" t="s">
        <v>47</v>
      </c>
      <c r="K20" s="50" t="s">
        <v>47</v>
      </c>
      <c r="L20" s="50" t="s">
        <v>47</v>
      </c>
      <c r="M20" s="50" t="s">
        <v>47</v>
      </c>
      <c r="N20" s="50" t="s">
        <v>47</v>
      </c>
      <c r="O20" s="50" t="s">
        <v>47</v>
      </c>
      <c r="P20" s="50" t="s">
        <v>47</v>
      </c>
      <c r="Q20" s="50" t="s">
        <v>47</v>
      </c>
      <c r="R20" s="60">
        <v>2224460836</v>
      </c>
      <c r="S20" s="52" t="s">
        <v>47</v>
      </c>
      <c r="T20" s="63">
        <v>2224460836</v>
      </c>
      <c r="U20" s="60" t="s">
        <v>47</v>
      </c>
      <c r="V20" s="61" t="s">
        <v>47</v>
      </c>
      <c r="W20" s="69" t="s">
        <v>47</v>
      </c>
      <c r="X20" s="69" t="s">
        <v>47</v>
      </c>
      <c r="Y20" s="61" t="s">
        <v>47</v>
      </c>
      <c r="Z20" s="65" t="s">
        <v>47</v>
      </c>
      <c r="AA20" s="61" t="s">
        <v>47</v>
      </c>
      <c r="AB20" s="69" t="s">
        <v>47</v>
      </c>
      <c r="AC20" s="69" t="s">
        <v>47</v>
      </c>
      <c r="AD20" s="61" t="s">
        <v>47</v>
      </c>
      <c r="AE20" s="65" t="s">
        <v>47</v>
      </c>
      <c r="AF20" s="61" t="s">
        <v>47</v>
      </c>
      <c r="AG20" s="69" t="s">
        <v>47</v>
      </c>
      <c r="AH20" s="69" t="s">
        <v>47</v>
      </c>
      <c r="AI20" s="61" t="s">
        <v>47</v>
      </c>
      <c r="AJ20" s="65" t="s">
        <v>47</v>
      </c>
      <c r="AK20" s="61" t="s">
        <v>47</v>
      </c>
      <c r="AL20" s="69" t="s">
        <v>47</v>
      </c>
      <c r="AM20" s="69" t="s">
        <v>47</v>
      </c>
      <c r="AN20" s="61" t="s">
        <v>47</v>
      </c>
      <c r="AO20" s="65" t="s">
        <v>47</v>
      </c>
      <c r="AP20" s="61" t="s">
        <v>47</v>
      </c>
      <c r="AQ20" s="69" t="s">
        <v>47</v>
      </c>
      <c r="AR20" s="69" t="s">
        <v>47</v>
      </c>
      <c r="AS20" s="61" t="s">
        <v>47</v>
      </c>
      <c r="AT20" s="65" t="s">
        <v>47</v>
      </c>
      <c r="AU20" s="61" t="s">
        <v>47</v>
      </c>
      <c r="AV20" s="69" t="s">
        <v>47</v>
      </c>
      <c r="AW20" s="69" t="s">
        <v>47</v>
      </c>
      <c r="AX20" s="61" t="s">
        <v>47</v>
      </c>
      <c r="AY20" s="65" t="s">
        <v>47</v>
      </c>
      <c r="AZ20" s="61" t="s">
        <v>47</v>
      </c>
      <c r="BA20" s="69" t="s">
        <v>47</v>
      </c>
      <c r="BB20" s="69" t="s">
        <v>47</v>
      </c>
      <c r="BC20" s="61" t="s">
        <v>47</v>
      </c>
      <c r="BD20" s="65" t="s">
        <v>47</v>
      </c>
      <c r="BE20" s="61" t="s">
        <v>47</v>
      </c>
      <c r="BF20" s="69" t="s">
        <v>47</v>
      </c>
      <c r="BG20" s="69" t="s">
        <v>47</v>
      </c>
      <c r="BH20" s="61" t="s">
        <v>47</v>
      </c>
      <c r="BI20" s="65">
        <v>41231000</v>
      </c>
      <c r="BJ20" s="61" t="s">
        <v>47</v>
      </c>
      <c r="BK20" s="69" t="s">
        <v>47</v>
      </c>
      <c r="BL20" s="69" t="s">
        <v>47</v>
      </c>
      <c r="BM20" s="61" t="s">
        <v>47</v>
      </c>
      <c r="BN20" s="65" t="s">
        <v>47</v>
      </c>
      <c r="BO20" s="61" t="s">
        <v>47</v>
      </c>
      <c r="BP20" s="69" t="s">
        <v>47</v>
      </c>
      <c r="BQ20" s="69" t="s">
        <v>47</v>
      </c>
      <c r="BR20" s="61" t="s">
        <v>47</v>
      </c>
      <c r="BS20" s="65" t="s">
        <v>47</v>
      </c>
      <c r="BT20" s="61" t="s">
        <v>47</v>
      </c>
      <c r="BU20" s="69" t="s">
        <v>47</v>
      </c>
      <c r="BV20" s="69" t="s">
        <v>47</v>
      </c>
      <c r="BW20" s="61" t="s">
        <v>47</v>
      </c>
      <c r="BX20" s="65" t="s">
        <v>47</v>
      </c>
      <c r="BY20" s="61" t="s">
        <v>47</v>
      </c>
      <c r="BZ20" s="69" t="s">
        <v>47</v>
      </c>
      <c r="CA20" s="69" t="s">
        <v>47</v>
      </c>
      <c r="CB20" s="61" t="s">
        <v>47</v>
      </c>
      <c r="CC20" s="65" t="s">
        <v>47</v>
      </c>
      <c r="CD20" s="61" t="s">
        <v>47</v>
      </c>
      <c r="CE20" s="69" t="s">
        <v>47</v>
      </c>
      <c r="CF20" s="69" t="s">
        <v>47</v>
      </c>
      <c r="CG20" s="61" t="s">
        <v>47</v>
      </c>
      <c r="CH20" s="65" t="s">
        <v>47</v>
      </c>
      <c r="CI20" s="61">
        <v>170945097</v>
      </c>
      <c r="CJ20" s="69" t="s">
        <v>47</v>
      </c>
      <c r="CK20" s="69" t="s">
        <v>47</v>
      </c>
      <c r="CL20" s="61" t="s">
        <v>47</v>
      </c>
      <c r="CM20" s="65" t="s">
        <v>47</v>
      </c>
      <c r="CN20" s="61" t="s">
        <v>47</v>
      </c>
      <c r="CO20" s="62" t="s">
        <v>47</v>
      </c>
      <c r="CP20" s="66" t="s">
        <v>47</v>
      </c>
      <c r="CQ20" s="61" t="s">
        <v>47</v>
      </c>
      <c r="CR20" s="65" t="s">
        <v>47</v>
      </c>
      <c r="CS20" s="61" t="s">
        <v>47</v>
      </c>
      <c r="CT20" s="61" t="s">
        <v>47</v>
      </c>
      <c r="CU20" s="66">
        <v>158690631</v>
      </c>
      <c r="CV20" s="61" t="s">
        <v>47</v>
      </c>
      <c r="CW20" s="65" t="s">
        <v>47</v>
      </c>
      <c r="CX20" s="61">
        <v>374879999</v>
      </c>
      <c r="CY20" s="69" t="s">
        <v>47</v>
      </c>
      <c r="CZ20" s="69" t="s">
        <v>47</v>
      </c>
      <c r="DA20" s="61" t="s">
        <v>47</v>
      </c>
      <c r="DB20" s="65" t="s">
        <v>47</v>
      </c>
      <c r="DC20" s="61" t="s">
        <v>47</v>
      </c>
      <c r="DD20" s="69">
        <v>59820236</v>
      </c>
      <c r="DE20" s="69" t="s">
        <v>47</v>
      </c>
      <c r="DF20" s="67">
        <v>3030027799</v>
      </c>
      <c r="DG20" s="60" t="s">
        <v>47</v>
      </c>
      <c r="DH20" s="63">
        <v>-360512673</v>
      </c>
      <c r="DI20" s="63">
        <v>2669515126</v>
      </c>
      <c r="DJ20" s="65">
        <v>7519039</v>
      </c>
      <c r="DK20" s="65">
        <v>289195</v>
      </c>
      <c r="DL20" s="65">
        <v>178207</v>
      </c>
      <c r="DM20" s="65" t="s">
        <v>47</v>
      </c>
      <c r="DN20" s="65">
        <v>455907645</v>
      </c>
      <c r="DO20" s="65">
        <v>84043993</v>
      </c>
      <c r="DP20" s="65">
        <v>350</v>
      </c>
      <c r="DQ20" s="65">
        <v>104659259</v>
      </c>
      <c r="DR20" s="65" t="s">
        <v>47</v>
      </c>
      <c r="DS20" s="65" t="s">
        <v>47</v>
      </c>
      <c r="DT20" s="65" t="s">
        <v>47</v>
      </c>
      <c r="DU20" s="65" t="s">
        <v>47</v>
      </c>
      <c r="DV20" s="65" t="s">
        <v>47</v>
      </c>
      <c r="DW20" s="65" t="s">
        <v>47</v>
      </c>
      <c r="DX20" s="61" t="s">
        <v>47</v>
      </c>
      <c r="DY20" s="65" t="s">
        <v>47</v>
      </c>
      <c r="DZ20" s="65" t="s">
        <v>47</v>
      </c>
      <c r="EA20" s="65" t="s">
        <v>47</v>
      </c>
      <c r="EB20" s="65" t="s">
        <v>47</v>
      </c>
      <c r="EC20" s="65" t="s">
        <v>47</v>
      </c>
      <c r="ED20" s="65" t="s">
        <v>47</v>
      </c>
      <c r="EE20" s="65" t="s">
        <v>47</v>
      </c>
      <c r="EF20" s="65" t="s">
        <v>47</v>
      </c>
      <c r="EG20" s="61" t="s">
        <v>47</v>
      </c>
      <c r="EH20" s="63" t="s">
        <v>47</v>
      </c>
      <c r="EI20" s="54">
        <v>652597688</v>
      </c>
      <c r="EJ20" s="66" t="s">
        <v>47</v>
      </c>
      <c r="EK20" s="65" t="s">
        <v>47</v>
      </c>
      <c r="EL20" s="62" t="s">
        <v>47</v>
      </c>
      <c r="EM20" s="54" t="s">
        <v>47</v>
      </c>
      <c r="EN20" s="65" t="s">
        <v>47</v>
      </c>
      <c r="EO20" s="65" t="s">
        <v>47</v>
      </c>
      <c r="EP20" s="62" t="s">
        <v>47</v>
      </c>
      <c r="EQ20" s="54" t="s">
        <v>47</v>
      </c>
      <c r="ER20" s="65" t="s">
        <v>47</v>
      </c>
      <c r="ES20" s="61" t="s">
        <v>47</v>
      </c>
      <c r="ET20" s="61" t="s">
        <v>47</v>
      </c>
      <c r="EU20" s="65" t="s">
        <v>47</v>
      </c>
      <c r="EV20" s="61" t="s">
        <v>47</v>
      </c>
      <c r="EW20" s="61" t="s">
        <v>47</v>
      </c>
      <c r="EX20" s="61" t="s">
        <v>47</v>
      </c>
      <c r="EY20" s="61" t="s">
        <v>47</v>
      </c>
      <c r="EZ20" s="61" t="s">
        <v>47</v>
      </c>
      <c r="FA20" s="61" t="s">
        <v>47</v>
      </c>
      <c r="FB20" s="61" t="s">
        <v>47</v>
      </c>
      <c r="FC20" s="65" t="s">
        <v>47</v>
      </c>
      <c r="FD20" s="61" t="s">
        <v>47</v>
      </c>
      <c r="FE20" s="61" t="s">
        <v>47</v>
      </c>
      <c r="FF20" s="62" t="s">
        <v>47</v>
      </c>
      <c r="FG20" s="67" t="s">
        <v>47</v>
      </c>
      <c r="FH20" s="67">
        <v>3322112814</v>
      </c>
      <c r="FI20" s="60" t="s">
        <v>47</v>
      </c>
      <c r="FJ20" s="63">
        <v>-7926387</v>
      </c>
      <c r="FK20" s="120">
        <v>3314186427</v>
      </c>
      <c r="FL20" s="134"/>
      <c r="FM20" s="25">
        <v>20</v>
      </c>
      <c r="FN20" s="71">
        <v>2224460836</v>
      </c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>
        <v>41231000</v>
      </c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>
        <v>170945097</v>
      </c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>
        <v>158690631</v>
      </c>
      <c r="IY20" s="71"/>
      <c r="IZ20" s="71"/>
      <c r="JA20" s="71">
        <v>374879999</v>
      </c>
      <c r="JB20" s="71"/>
      <c r="JC20" s="71"/>
      <c r="JD20" s="71"/>
      <c r="JE20" s="71"/>
      <c r="JF20" s="71"/>
      <c r="JG20" s="71">
        <v>59820236</v>
      </c>
      <c r="JH20" s="71"/>
      <c r="JI20" s="71">
        <v>7519039</v>
      </c>
      <c r="JJ20" s="71">
        <v>289195</v>
      </c>
      <c r="JK20" s="71">
        <v>178207</v>
      </c>
      <c r="JL20" s="71">
        <v>0</v>
      </c>
      <c r="JM20" s="71">
        <v>455907645</v>
      </c>
      <c r="JN20" s="71">
        <v>84043993</v>
      </c>
      <c r="JO20" s="71">
        <v>350</v>
      </c>
      <c r="JP20" s="71">
        <v>104659259</v>
      </c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  <c r="KH20" s="71"/>
      <c r="KI20" s="71"/>
      <c r="KJ20" s="71"/>
      <c r="KK20" s="71"/>
      <c r="KL20" s="71"/>
      <c r="KM20" s="71"/>
      <c r="KN20" s="71">
        <v>0</v>
      </c>
      <c r="KO20" s="71"/>
      <c r="KP20" s="71"/>
      <c r="KQ20" s="71"/>
      <c r="KR20" s="71"/>
      <c r="KS20" s="71"/>
      <c r="KT20" s="71"/>
      <c r="KU20" s="71"/>
      <c r="KV20" s="71"/>
      <c r="KW20" s="71"/>
      <c r="KX20" s="71"/>
      <c r="KY20" s="71"/>
      <c r="KZ20" s="71"/>
      <c r="LA20" s="71"/>
      <c r="LB20" s="71"/>
    </row>
    <row r="21" spans="1:314" s="24" customFormat="1" x14ac:dyDescent="0.15">
      <c r="A21" s="21">
        <v>21</v>
      </c>
      <c r="B21" s="57"/>
      <c r="C21" s="58"/>
      <c r="D21" s="58" t="s">
        <v>358</v>
      </c>
      <c r="E21" s="58"/>
      <c r="F21" s="58"/>
      <c r="G21" s="59"/>
      <c r="H21" s="60">
        <v>449905000</v>
      </c>
      <c r="I21" s="50" t="s">
        <v>47</v>
      </c>
      <c r="J21" s="50" t="s">
        <v>47</v>
      </c>
      <c r="K21" s="50" t="s">
        <v>47</v>
      </c>
      <c r="L21" s="50" t="s">
        <v>47</v>
      </c>
      <c r="M21" s="50" t="s">
        <v>47</v>
      </c>
      <c r="N21" s="50" t="s">
        <v>47</v>
      </c>
      <c r="O21" s="50" t="s">
        <v>47</v>
      </c>
      <c r="P21" s="50" t="s">
        <v>47</v>
      </c>
      <c r="Q21" s="50" t="s">
        <v>47</v>
      </c>
      <c r="R21" s="60">
        <v>449905000</v>
      </c>
      <c r="S21" s="52" t="s">
        <v>47</v>
      </c>
      <c r="T21" s="63">
        <v>449905000</v>
      </c>
      <c r="U21" s="60" t="s">
        <v>47</v>
      </c>
      <c r="V21" s="61" t="s">
        <v>47</v>
      </c>
      <c r="W21" s="69" t="s">
        <v>47</v>
      </c>
      <c r="X21" s="69" t="s">
        <v>47</v>
      </c>
      <c r="Y21" s="61" t="s">
        <v>47</v>
      </c>
      <c r="Z21" s="65" t="s">
        <v>47</v>
      </c>
      <c r="AA21" s="61" t="s">
        <v>47</v>
      </c>
      <c r="AB21" s="69" t="s">
        <v>47</v>
      </c>
      <c r="AC21" s="69" t="s">
        <v>47</v>
      </c>
      <c r="AD21" s="61" t="s">
        <v>47</v>
      </c>
      <c r="AE21" s="65" t="s">
        <v>47</v>
      </c>
      <c r="AF21" s="61" t="s">
        <v>47</v>
      </c>
      <c r="AG21" s="69" t="s">
        <v>47</v>
      </c>
      <c r="AH21" s="69" t="s">
        <v>47</v>
      </c>
      <c r="AI21" s="61" t="s">
        <v>47</v>
      </c>
      <c r="AJ21" s="65" t="s">
        <v>47</v>
      </c>
      <c r="AK21" s="61" t="s">
        <v>47</v>
      </c>
      <c r="AL21" s="69" t="s">
        <v>47</v>
      </c>
      <c r="AM21" s="69" t="s">
        <v>47</v>
      </c>
      <c r="AN21" s="61" t="s">
        <v>47</v>
      </c>
      <c r="AO21" s="65" t="s">
        <v>47</v>
      </c>
      <c r="AP21" s="61" t="s">
        <v>47</v>
      </c>
      <c r="AQ21" s="69" t="s">
        <v>47</v>
      </c>
      <c r="AR21" s="69" t="s">
        <v>47</v>
      </c>
      <c r="AS21" s="61" t="s">
        <v>47</v>
      </c>
      <c r="AT21" s="65" t="s">
        <v>47</v>
      </c>
      <c r="AU21" s="61" t="s">
        <v>47</v>
      </c>
      <c r="AV21" s="69" t="s">
        <v>47</v>
      </c>
      <c r="AW21" s="69" t="s">
        <v>47</v>
      </c>
      <c r="AX21" s="61" t="s">
        <v>47</v>
      </c>
      <c r="AY21" s="65" t="s">
        <v>47</v>
      </c>
      <c r="AZ21" s="61" t="s">
        <v>47</v>
      </c>
      <c r="BA21" s="69" t="s">
        <v>47</v>
      </c>
      <c r="BB21" s="69" t="s">
        <v>47</v>
      </c>
      <c r="BC21" s="61" t="s">
        <v>47</v>
      </c>
      <c r="BD21" s="65" t="s">
        <v>47</v>
      </c>
      <c r="BE21" s="61" t="s">
        <v>47</v>
      </c>
      <c r="BF21" s="69" t="s">
        <v>47</v>
      </c>
      <c r="BG21" s="69" t="s">
        <v>47</v>
      </c>
      <c r="BH21" s="61" t="s">
        <v>47</v>
      </c>
      <c r="BI21" s="65" t="s">
        <v>47</v>
      </c>
      <c r="BJ21" s="61" t="s">
        <v>47</v>
      </c>
      <c r="BK21" s="69" t="s">
        <v>47</v>
      </c>
      <c r="BL21" s="69" t="s">
        <v>47</v>
      </c>
      <c r="BM21" s="61" t="s">
        <v>47</v>
      </c>
      <c r="BN21" s="65" t="s">
        <v>47</v>
      </c>
      <c r="BO21" s="61" t="s">
        <v>47</v>
      </c>
      <c r="BP21" s="69" t="s">
        <v>47</v>
      </c>
      <c r="BQ21" s="69" t="s">
        <v>47</v>
      </c>
      <c r="BR21" s="61" t="s">
        <v>47</v>
      </c>
      <c r="BS21" s="65" t="s">
        <v>47</v>
      </c>
      <c r="BT21" s="61" t="s">
        <v>47</v>
      </c>
      <c r="BU21" s="69" t="s">
        <v>47</v>
      </c>
      <c r="BV21" s="69" t="s">
        <v>47</v>
      </c>
      <c r="BW21" s="61" t="s">
        <v>47</v>
      </c>
      <c r="BX21" s="65" t="s">
        <v>47</v>
      </c>
      <c r="BY21" s="61" t="s">
        <v>47</v>
      </c>
      <c r="BZ21" s="69" t="s">
        <v>47</v>
      </c>
      <c r="CA21" s="69" t="s">
        <v>47</v>
      </c>
      <c r="CB21" s="61" t="s">
        <v>47</v>
      </c>
      <c r="CC21" s="65" t="s">
        <v>47</v>
      </c>
      <c r="CD21" s="61" t="s">
        <v>47</v>
      </c>
      <c r="CE21" s="69" t="s">
        <v>47</v>
      </c>
      <c r="CF21" s="69" t="s">
        <v>47</v>
      </c>
      <c r="CG21" s="61" t="s">
        <v>47</v>
      </c>
      <c r="CH21" s="65" t="s">
        <v>47</v>
      </c>
      <c r="CI21" s="61">
        <v>5275000</v>
      </c>
      <c r="CJ21" s="69" t="s">
        <v>47</v>
      </c>
      <c r="CK21" s="69" t="s">
        <v>47</v>
      </c>
      <c r="CL21" s="61" t="s">
        <v>47</v>
      </c>
      <c r="CM21" s="65" t="s">
        <v>47</v>
      </c>
      <c r="CN21" s="61" t="s">
        <v>47</v>
      </c>
      <c r="CO21" s="62" t="s">
        <v>47</v>
      </c>
      <c r="CP21" s="66" t="s">
        <v>47</v>
      </c>
      <c r="CQ21" s="61" t="s">
        <v>47</v>
      </c>
      <c r="CR21" s="65" t="s">
        <v>47</v>
      </c>
      <c r="CS21" s="61" t="s">
        <v>47</v>
      </c>
      <c r="CT21" s="61" t="s">
        <v>47</v>
      </c>
      <c r="CU21" s="66">
        <v>395987101</v>
      </c>
      <c r="CV21" s="61" t="s">
        <v>47</v>
      </c>
      <c r="CW21" s="65" t="s">
        <v>47</v>
      </c>
      <c r="CX21" s="61">
        <v>249078571</v>
      </c>
      <c r="CY21" s="69" t="s">
        <v>47</v>
      </c>
      <c r="CZ21" s="69" t="s">
        <v>47</v>
      </c>
      <c r="DA21" s="61" t="s">
        <v>47</v>
      </c>
      <c r="DB21" s="65" t="s">
        <v>47</v>
      </c>
      <c r="DC21" s="61" t="s">
        <v>47</v>
      </c>
      <c r="DD21" s="69" t="s">
        <v>47</v>
      </c>
      <c r="DE21" s="69" t="s">
        <v>47</v>
      </c>
      <c r="DF21" s="67">
        <v>1100245672</v>
      </c>
      <c r="DG21" s="60" t="s">
        <v>47</v>
      </c>
      <c r="DH21" s="63" t="s">
        <v>47</v>
      </c>
      <c r="DI21" s="63">
        <v>1100245672</v>
      </c>
      <c r="DJ21" s="65" t="s">
        <v>47</v>
      </c>
      <c r="DK21" s="65" t="s">
        <v>47</v>
      </c>
      <c r="DL21" s="65" t="s">
        <v>47</v>
      </c>
      <c r="DM21" s="65" t="s">
        <v>47</v>
      </c>
      <c r="DN21" s="65">
        <v>355190728</v>
      </c>
      <c r="DO21" s="65" t="s">
        <v>47</v>
      </c>
      <c r="DP21" s="65" t="s">
        <v>47</v>
      </c>
      <c r="DQ21" s="65" t="s">
        <v>47</v>
      </c>
      <c r="DR21" s="65" t="s">
        <v>47</v>
      </c>
      <c r="DS21" s="65" t="s">
        <v>47</v>
      </c>
      <c r="DT21" s="65" t="s">
        <v>47</v>
      </c>
      <c r="DU21" s="65" t="s">
        <v>47</v>
      </c>
      <c r="DV21" s="65" t="s">
        <v>47</v>
      </c>
      <c r="DW21" s="65" t="s">
        <v>47</v>
      </c>
      <c r="DX21" s="61" t="s">
        <v>47</v>
      </c>
      <c r="DY21" s="65" t="s">
        <v>47</v>
      </c>
      <c r="DZ21" s="65" t="s">
        <v>47</v>
      </c>
      <c r="EA21" s="65" t="s">
        <v>47</v>
      </c>
      <c r="EB21" s="65" t="s">
        <v>47</v>
      </c>
      <c r="EC21" s="65" t="s">
        <v>47</v>
      </c>
      <c r="ED21" s="65" t="s">
        <v>47</v>
      </c>
      <c r="EE21" s="65" t="s">
        <v>47</v>
      </c>
      <c r="EF21" s="65" t="s">
        <v>47</v>
      </c>
      <c r="EG21" s="61" t="s">
        <v>47</v>
      </c>
      <c r="EH21" s="63" t="s">
        <v>47</v>
      </c>
      <c r="EI21" s="54">
        <v>355190728</v>
      </c>
      <c r="EJ21" s="66" t="s">
        <v>47</v>
      </c>
      <c r="EK21" s="65" t="s">
        <v>47</v>
      </c>
      <c r="EL21" s="62" t="s">
        <v>47</v>
      </c>
      <c r="EM21" s="54" t="s">
        <v>47</v>
      </c>
      <c r="EN21" s="65" t="s">
        <v>47</v>
      </c>
      <c r="EO21" s="65" t="s">
        <v>47</v>
      </c>
      <c r="EP21" s="62" t="s">
        <v>47</v>
      </c>
      <c r="EQ21" s="54" t="s">
        <v>47</v>
      </c>
      <c r="ER21" s="65" t="s">
        <v>47</v>
      </c>
      <c r="ES21" s="61" t="s">
        <v>47</v>
      </c>
      <c r="ET21" s="61" t="s">
        <v>47</v>
      </c>
      <c r="EU21" s="65" t="s">
        <v>47</v>
      </c>
      <c r="EV21" s="61" t="s">
        <v>47</v>
      </c>
      <c r="EW21" s="61" t="s">
        <v>47</v>
      </c>
      <c r="EX21" s="61" t="s">
        <v>47</v>
      </c>
      <c r="EY21" s="61" t="s">
        <v>47</v>
      </c>
      <c r="EZ21" s="61" t="s">
        <v>47</v>
      </c>
      <c r="FA21" s="61" t="s">
        <v>47</v>
      </c>
      <c r="FB21" s="61" t="s">
        <v>47</v>
      </c>
      <c r="FC21" s="65" t="s">
        <v>47</v>
      </c>
      <c r="FD21" s="61" t="s">
        <v>47</v>
      </c>
      <c r="FE21" s="61" t="s">
        <v>47</v>
      </c>
      <c r="FF21" s="62" t="s">
        <v>47</v>
      </c>
      <c r="FG21" s="67" t="s">
        <v>47</v>
      </c>
      <c r="FH21" s="67">
        <v>1455436400</v>
      </c>
      <c r="FI21" s="60" t="s">
        <v>47</v>
      </c>
      <c r="FJ21" s="63">
        <v>-320175616</v>
      </c>
      <c r="FK21" s="120">
        <v>1135260784</v>
      </c>
      <c r="FL21" s="134"/>
      <c r="FM21" s="25">
        <v>21</v>
      </c>
      <c r="FN21" s="71">
        <v>449905000</v>
      </c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>
        <v>0</v>
      </c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>
        <v>5275000</v>
      </c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>
        <v>395987101</v>
      </c>
      <c r="IY21" s="71"/>
      <c r="IZ21" s="71"/>
      <c r="JA21" s="71">
        <v>249078571</v>
      </c>
      <c r="JB21" s="71"/>
      <c r="JC21" s="71"/>
      <c r="JD21" s="71"/>
      <c r="JE21" s="71"/>
      <c r="JF21" s="71"/>
      <c r="JG21" s="71">
        <v>0</v>
      </c>
      <c r="JH21" s="71"/>
      <c r="JI21" s="71">
        <v>0</v>
      </c>
      <c r="JJ21" s="71">
        <v>0</v>
      </c>
      <c r="JK21" s="71">
        <v>0</v>
      </c>
      <c r="JL21" s="71">
        <v>0</v>
      </c>
      <c r="JM21" s="71">
        <v>355190728</v>
      </c>
      <c r="JN21" s="71">
        <v>0</v>
      </c>
      <c r="JO21" s="71">
        <v>0</v>
      </c>
      <c r="JP21" s="71">
        <v>0</v>
      </c>
      <c r="JQ21" s="71"/>
      <c r="JR21" s="71"/>
      <c r="JS21" s="71"/>
      <c r="JT21" s="71"/>
      <c r="JU21" s="71"/>
      <c r="JV21" s="71"/>
      <c r="JW21" s="71"/>
      <c r="JX21" s="71"/>
      <c r="JY21" s="71"/>
      <c r="JZ21" s="71"/>
      <c r="KA21" s="71"/>
      <c r="KB21" s="71"/>
      <c r="KC21" s="71"/>
      <c r="KD21" s="71"/>
      <c r="KE21" s="71"/>
      <c r="KF21" s="71"/>
      <c r="KG21" s="71"/>
      <c r="KH21" s="71"/>
      <c r="KI21" s="71"/>
      <c r="KJ21" s="71"/>
      <c r="KK21" s="71"/>
      <c r="KL21" s="71"/>
      <c r="KM21" s="71"/>
      <c r="KN21" s="71">
        <v>0</v>
      </c>
      <c r="KO21" s="71"/>
      <c r="KP21" s="71"/>
      <c r="KQ21" s="71"/>
      <c r="KR21" s="71"/>
      <c r="KS21" s="71"/>
      <c r="KT21" s="71"/>
      <c r="KU21" s="71"/>
      <c r="KV21" s="71"/>
      <c r="KW21" s="71"/>
      <c r="KX21" s="71"/>
      <c r="KY21" s="71"/>
      <c r="KZ21" s="71"/>
      <c r="LA21" s="71"/>
      <c r="LB21" s="71"/>
    </row>
    <row r="22" spans="1:314" s="24" customFormat="1" x14ac:dyDescent="0.15">
      <c r="A22" s="21">
        <v>22</v>
      </c>
      <c r="B22" s="57"/>
      <c r="C22" s="58"/>
      <c r="D22" s="58" t="s">
        <v>359</v>
      </c>
      <c r="E22" s="58"/>
      <c r="F22" s="58"/>
      <c r="G22" s="59"/>
      <c r="H22" s="60">
        <v>38523408</v>
      </c>
      <c r="I22" s="50" t="s">
        <v>47</v>
      </c>
      <c r="J22" s="50" t="s">
        <v>47</v>
      </c>
      <c r="K22" s="50" t="s">
        <v>47</v>
      </c>
      <c r="L22" s="50" t="s">
        <v>47</v>
      </c>
      <c r="M22" s="50" t="s">
        <v>47</v>
      </c>
      <c r="N22" s="50" t="s">
        <v>47</v>
      </c>
      <c r="O22" s="50" t="s">
        <v>47</v>
      </c>
      <c r="P22" s="50" t="s">
        <v>47</v>
      </c>
      <c r="Q22" s="50" t="s">
        <v>47</v>
      </c>
      <c r="R22" s="60">
        <v>38523408</v>
      </c>
      <c r="S22" s="52" t="s">
        <v>47</v>
      </c>
      <c r="T22" s="63">
        <v>38523408</v>
      </c>
      <c r="U22" s="60" t="s">
        <v>47</v>
      </c>
      <c r="V22" s="61" t="s">
        <v>47</v>
      </c>
      <c r="W22" s="69" t="s">
        <v>47</v>
      </c>
      <c r="X22" s="69" t="s">
        <v>47</v>
      </c>
      <c r="Y22" s="61" t="s">
        <v>47</v>
      </c>
      <c r="Z22" s="65" t="s">
        <v>47</v>
      </c>
      <c r="AA22" s="61" t="s">
        <v>47</v>
      </c>
      <c r="AB22" s="69" t="s">
        <v>47</v>
      </c>
      <c r="AC22" s="69" t="s">
        <v>47</v>
      </c>
      <c r="AD22" s="61" t="s">
        <v>47</v>
      </c>
      <c r="AE22" s="65" t="s">
        <v>47</v>
      </c>
      <c r="AF22" s="61" t="s">
        <v>47</v>
      </c>
      <c r="AG22" s="69" t="s">
        <v>47</v>
      </c>
      <c r="AH22" s="69" t="s">
        <v>47</v>
      </c>
      <c r="AI22" s="61" t="s">
        <v>47</v>
      </c>
      <c r="AJ22" s="65" t="s">
        <v>47</v>
      </c>
      <c r="AK22" s="61" t="s">
        <v>47</v>
      </c>
      <c r="AL22" s="69" t="s">
        <v>47</v>
      </c>
      <c r="AM22" s="69" t="s">
        <v>47</v>
      </c>
      <c r="AN22" s="61" t="s">
        <v>47</v>
      </c>
      <c r="AO22" s="65" t="s">
        <v>47</v>
      </c>
      <c r="AP22" s="61" t="s">
        <v>47</v>
      </c>
      <c r="AQ22" s="69" t="s">
        <v>47</v>
      </c>
      <c r="AR22" s="69" t="s">
        <v>47</v>
      </c>
      <c r="AS22" s="61" t="s">
        <v>47</v>
      </c>
      <c r="AT22" s="65" t="s">
        <v>47</v>
      </c>
      <c r="AU22" s="61" t="s">
        <v>47</v>
      </c>
      <c r="AV22" s="69" t="s">
        <v>47</v>
      </c>
      <c r="AW22" s="69" t="s">
        <v>47</v>
      </c>
      <c r="AX22" s="61" t="s">
        <v>47</v>
      </c>
      <c r="AY22" s="65" t="s">
        <v>47</v>
      </c>
      <c r="AZ22" s="61" t="s">
        <v>47</v>
      </c>
      <c r="BA22" s="69" t="s">
        <v>47</v>
      </c>
      <c r="BB22" s="69" t="s">
        <v>47</v>
      </c>
      <c r="BC22" s="61" t="s">
        <v>47</v>
      </c>
      <c r="BD22" s="65" t="s">
        <v>47</v>
      </c>
      <c r="BE22" s="61" t="s">
        <v>47</v>
      </c>
      <c r="BF22" s="69" t="s">
        <v>47</v>
      </c>
      <c r="BG22" s="69" t="s">
        <v>47</v>
      </c>
      <c r="BH22" s="61" t="s">
        <v>47</v>
      </c>
      <c r="BI22" s="65">
        <v>51293240</v>
      </c>
      <c r="BJ22" s="61" t="s">
        <v>47</v>
      </c>
      <c r="BK22" s="69" t="s">
        <v>47</v>
      </c>
      <c r="BL22" s="69" t="s">
        <v>47</v>
      </c>
      <c r="BM22" s="61" t="s">
        <v>47</v>
      </c>
      <c r="BN22" s="65" t="s">
        <v>47</v>
      </c>
      <c r="BO22" s="61" t="s">
        <v>47</v>
      </c>
      <c r="BP22" s="69" t="s">
        <v>47</v>
      </c>
      <c r="BQ22" s="69" t="s">
        <v>47</v>
      </c>
      <c r="BR22" s="61" t="s">
        <v>47</v>
      </c>
      <c r="BS22" s="65" t="s">
        <v>47</v>
      </c>
      <c r="BT22" s="61" t="s">
        <v>47</v>
      </c>
      <c r="BU22" s="69" t="s">
        <v>47</v>
      </c>
      <c r="BV22" s="69" t="s">
        <v>47</v>
      </c>
      <c r="BW22" s="61" t="s">
        <v>47</v>
      </c>
      <c r="BX22" s="65" t="s">
        <v>47</v>
      </c>
      <c r="BY22" s="61" t="s">
        <v>47</v>
      </c>
      <c r="BZ22" s="69" t="s">
        <v>47</v>
      </c>
      <c r="CA22" s="69" t="s">
        <v>47</v>
      </c>
      <c r="CB22" s="61" t="s">
        <v>47</v>
      </c>
      <c r="CC22" s="65" t="s">
        <v>47</v>
      </c>
      <c r="CD22" s="61" t="s">
        <v>47</v>
      </c>
      <c r="CE22" s="69" t="s">
        <v>47</v>
      </c>
      <c r="CF22" s="69" t="s">
        <v>47</v>
      </c>
      <c r="CG22" s="61" t="s">
        <v>47</v>
      </c>
      <c r="CH22" s="65" t="s">
        <v>47</v>
      </c>
      <c r="CI22" s="61">
        <v>38782150</v>
      </c>
      <c r="CJ22" s="69" t="s">
        <v>47</v>
      </c>
      <c r="CK22" s="69" t="s">
        <v>47</v>
      </c>
      <c r="CL22" s="61" t="s">
        <v>47</v>
      </c>
      <c r="CM22" s="65" t="s">
        <v>47</v>
      </c>
      <c r="CN22" s="61" t="s">
        <v>47</v>
      </c>
      <c r="CO22" s="62" t="s">
        <v>47</v>
      </c>
      <c r="CP22" s="66" t="s">
        <v>47</v>
      </c>
      <c r="CQ22" s="61" t="s">
        <v>47</v>
      </c>
      <c r="CR22" s="65" t="s">
        <v>47</v>
      </c>
      <c r="CS22" s="61" t="s">
        <v>47</v>
      </c>
      <c r="CT22" s="61" t="s">
        <v>47</v>
      </c>
      <c r="CU22" s="66">
        <v>74400</v>
      </c>
      <c r="CV22" s="61" t="s">
        <v>47</v>
      </c>
      <c r="CW22" s="65" t="s">
        <v>47</v>
      </c>
      <c r="CX22" s="61">
        <v>21500</v>
      </c>
      <c r="CY22" s="69" t="s">
        <v>47</v>
      </c>
      <c r="CZ22" s="69" t="s">
        <v>47</v>
      </c>
      <c r="DA22" s="61" t="s">
        <v>47</v>
      </c>
      <c r="DB22" s="65" t="s">
        <v>47</v>
      </c>
      <c r="DC22" s="61" t="s">
        <v>47</v>
      </c>
      <c r="DD22" s="69">
        <v>2300</v>
      </c>
      <c r="DE22" s="69" t="s">
        <v>47</v>
      </c>
      <c r="DF22" s="67">
        <v>128696998</v>
      </c>
      <c r="DG22" s="60" t="s">
        <v>47</v>
      </c>
      <c r="DH22" s="63" t="s">
        <v>47</v>
      </c>
      <c r="DI22" s="63">
        <v>128696998</v>
      </c>
      <c r="DJ22" s="65" t="s">
        <v>47</v>
      </c>
      <c r="DK22" s="65" t="s">
        <v>47</v>
      </c>
      <c r="DL22" s="65" t="s">
        <v>47</v>
      </c>
      <c r="DM22" s="65">
        <v>3235917</v>
      </c>
      <c r="DN22" s="65" t="s">
        <v>47</v>
      </c>
      <c r="DO22" s="65">
        <v>5808948</v>
      </c>
      <c r="DP22" s="65">
        <v>12198141</v>
      </c>
      <c r="DQ22" s="65">
        <v>164463</v>
      </c>
      <c r="DR22" s="65" t="s">
        <v>47</v>
      </c>
      <c r="DS22" s="65" t="s">
        <v>47</v>
      </c>
      <c r="DT22" s="65" t="s">
        <v>47</v>
      </c>
      <c r="DU22" s="65" t="s">
        <v>47</v>
      </c>
      <c r="DV22" s="65" t="s">
        <v>47</v>
      </c>
      <c r="DW22" s="65" t="s">
        <v>47</v>
      </c>
      <c r="DX22" s="61" t="s">
        <v>47</v>
      </c>
      <c r="DY22" s="65" t="s">
        <v>47</v>
      </c>
      <c r="DZ22" s="65" t="s">
        <v>47</v>
      </c>
      <c r="EA22" s="65" t="s">
        <v>47</v>
      </c>
      <c r="EB22" s="65" t="s">
        <v>47</v>
      </c>
      <c r="EC22" s="65" t="s">
        <v>47</v>
      </c>
      <c r="ED22" s="65" t="s">
        <v>47</v>
      </c>
      <c r="EE22" s="65" t="s">
        <v>47</v>
      </c>
      <c r="EF22" s="65" t="s">
        <v>47</v>
      </c>
      <c r="EG22" s="61" t="s">
        <v>47</v>
      </c>
      <c r="EH22" s="63" t="s">
        <v>47</v>
      </c>
      <c r="EI22" s="54">
        <v>21407469</v>
      </c>
      <c r="EJ22" s="66" t="s">
        <v>47</v>
      </c>
      <c r="EK22" s="65" t="s">
        <v>47</v>
      </c>
      <c r="EL22" s="62" t="s">
        <v>47</v>
      </c>
      <c r="EM22" s="54" t="s">
        <v>47</v>
      </c>
      <c r="EN22" s="65" t="s">
        <v>47</v>
      </c>
      <c r="EO22" s="65" t="s">
        <v>47</v>
      </c>
      <c r="EP22" s="62" t="s">
        <v>47</v>
      </c>
      <c r="EQ22" s="54" t="s">
        <v>47</v>
      </c>
      <c r="ER22" s="65">
        <v>171417107</v>
      </c>
      <c r="ES22" s="61" t="s">
        <v>47</v>
      </c>
      <c r="ET22" s="61" t="s">
        <v>47</v>
      </c>
      <c r="EU22" s="65" t="s">
        <v>47</v>
      </c>
      <c r="EV22" s="61" t="s">
        <v>47</v>
      </c>
      <c r="EW22" s="61" t="s">
        <v>47</v>
      </c>
      <c r="EX22" s="61" t="s">
        <v>47</v>
      </c>
      <c r="EY22" s="61" t="s">
        <v>47</v>
      </c>
      <c r="EZ22" s="61" t="s">
        <v>47</v>
      </c>
      <c r="FA22" s="61" t="s">
        <v>47</v>
      </c>
      <c r="FB22" s="61" t="s">
        <v>47</v>
      </c>
      <c r="FC22" s="65" t="s">
        <v>47</v>
      </c>
      <c r="FD22" s="61" t="s">
        <v>47</v>
      </c>
      <c r="FE22" s="61" t="s">
        <v>47</v>
      </c>
      <c r="FF22" s="62" t="s">
        <v>47</v>
      </c>
      <c r="FG22" s="67">
        <v>171417107</v>
      </c>
      <c r="FH22" s="67">
        <v>321521574</v>
      </c>
      <c r="FI22" s="60" t="s">
        <v>47</v>
      </c>
      <c r="FJ22" s="63" t="s">
        <v>47</v>
      </c>
      <c r="FK22" s="120">
        <v>321521574</v>
      </c>
      <c r="FL22" s="134"/>
      <c r="FM22" s="25">
        <v>22</v>
      </c>
      <c r="FN22" s="71">
        <v>38523408</v>
      </c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>
        <v>51293240</v>
      </c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>
        <v>38782150</v>
      </c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>
        <v>74400</v>
      </c>
      <c r="IY22" s="71"/>
      <c r="IZ22" s="71"/>
      <c r="JA22" s="71">
        <v>21500</v>
      </c>
      <c r="JB22" s="71"/>
      <c r="JC22" s="71"/>
      <c r="JD22" s="71"/>
      <c r="JE22" s="71"/>
      <c r="JF22" s="71"/>
      <c r="JG22" s="71">
        <v>2300</v>
      </c>
      <c r="JH22" s="71"/>
      <c r="JI22" s="71">
        <v>0</v>
      </c>
      <c r="JJ22" s="71">
        <v>0</v>
      </c>
      <c r="JK22" s="71">
        <v>0</v>
      </c>
      <c r="JL22" s="71">
        <v>3235917</v>
      </c>
      <c r="JM22" s="71">
        <v>0</v>
      </c>
      <c r="JN22" s="71">
        <v>5808948</v>
      </c>
      <c r="JO22" s="71">
        <v>12198141</v>
      </c>
      <c r="JP22" s="71">
        <v>164463</v>
      </c>
      <c r="JQ22" s="71"/>
      <c r="JR22" s="71"/>
      <c r="JS22" s="71"/>
      <c r="JT22" s="71"/>
      <c r="JU22" s="71"/>
      <c r="JV22" s="71"/>
      <c r="JW22" s="71"/>
      <c r="JX22" s="71"/>
      <c r="JY22" s="71"/>
      <c r="JZ22" s="71"/>
      <c r="KA22" s="71"/>
      <c r="KB22" s="71"/>
      <c r="KC22" s="71"/>
      <c r="KD22" s="71"/>
      <c r="KE22" s="71"/>
      <c r="KF22" s="71"/>
      <c r="KG22" s="71"/>
      <c r="KH22" s="71"/>
      <c r="KI22" s="71"/>
      <c r="KJ22" s="71"/>
      <c r="KK22" s="71"/>
      <c r="KL22" s="71"/>
      <c r="KM22" s="71"/>
      <c r="KN22" s="71">
        <v>171417107</v>
      </c>
      <c r="KO22" s="71"/>
      <c r="KP22" s="71"/>
      <c r="KQ22" s="71"/>
      <c r="KR22" s="71"/>
      <c r="KS22" s="71"/>
      <c r="KT22" s="71"/>
      <c r="KU22" s="71"/>
      <c r="KV22" s="71"/>
      <c r="KW22" s="71"/>
      <c r="KX22" s="71"/>
      <c r="KY22" s="71"/>
      <c r="KZ22" s="71"/>
      <c r="LA22" s="71"/>
      <c r="LB22" s="71"/>
    </row>
    <row r="23" spans="1:314" s="24" customFormat="1" x14ac:dyDescent="0.15">
      <c r="A23" s="21">
        <v>23</v>
      </c>
      <c r="B23" s="57"/>
      <c r="C23" s="58"/>
      <c r="D23" s="58" t="s">
        <v>360</v>
      </c>
      <c r="E23" s="58"/>
      <c r="F23" s="58"/>
      <c r="G23" s="59"/>
      <c r="H23" s="60">
        <v>67349836</v>
      </c>
      <c r="I23" s="50" t="s">
        <v>47</v>
      </c>
      <c r="J23" s="50" t="s">
        <v>47</v>
      </c>
      <c r="K23" s="50" t="s">
        <v>47</v>
      </c>
      <c r="L23" s="50" t="s">
        <v>47</v>
      </c>
      <c r="M23" s="50" t="s">
        <v>47</v>
      </c>
      <c r="N23" s="50" t="s">
        <v>47</v>
      </c>
      <c r="O23" s="50" t="s">
        <v>47</v>
      </c>
      <c r="P23" s="50" t="s">
        <v>47</v>
      </c>
      <c r="Q23" s="50" t="s">
        <v>47</v>
      </c>
      <c r="R23" s="60">
        <v>67349836</v>
      </c>
      <c r="S23" s="52" t="s">
        <v>47</v>
      </c>
      <c r="T23" s="63">
        <v>67349836</v>
      </c>
      <c r="U23" s="60" t="s">
        <v>47</v>
      </c>
      <c r="V23" s="61" t="s">
        <v>47</v>
      </c>
      <c r="W23" s="69" t="s">
        <v>47</v>
      </c>
      <c r="X23" s="69" t="s">
        <v>47</v>
      </c>
      <c r="Y23" s="61" t="s">
        <v>47</v>
      </c>
      <c r="Z23" s="65" t="s">
        <v>47</v>
      </c>
      <c r="AA23" s="61" t="s">
        <v>47</v>
      </c>
      <c r="AB23" s="69" t="s">
        <v>47</v>
      </c>
      <c r="AC23" s="69" t="s">
        <v>47</v>
      </c>
      <c r="AD23" s="61" t="s">
        <v>47</v>
      </c>
      <c r="AE23" s="65" t="s">
        <v>47</v>
      </c>
      <c r="AF23" s="61" t="s">
        <v>47</v>
      </c>
      <c r="AG23" s="69" t="s">
        <v>47</v>
      </c>
      <c r="AH23" s="69" t="s">
        <v>47</v>
      </c>
      <c r="AI23" s="61" t="s">
        <v>47</v>
      </c>
      <c r="AJ23" s="65" t="s">
        <v>47</v>
      </c>
      <c r="AK23" s="61" t="s">
        <v>47</v>
      </c>
      <c r="AL23" s="69" t="s">
        <v>47</v>
      </c>
      <c r="AM23" s="69" t="s">
        <v>47</v>
      </c>
      <c r="AN23" s="61" t="s">
        <v>47</v>
      </c>
      <c r="AO23" s="65" t="s">
        <v>47</v>
      </c>
      <c r="AP23" s="61" t="s">
        <v>47</v>
      </c>
      <c r="AQ23" s="69" t="s">
        <v>47</v>
      </c>
      <c r="AR23" s="69" t="s">
        <v>47</v>
      </c>
      <c r="AS23" s="61" t="s">
        <v>47</v>
      </c>
      <c r="AT23" s="65" t="s">
        <v>47</v>
      </c>
      <c r="AU23" s="61" t="s">
        <v>47</v>
      </c>
      <c r="AV23" s="69" t="s">
        <v>47</v>
      </c>
      <c r="AW23" s="69" t="s">
        <v>47</v>
      </c>
      <c r="AX23" s="61" t="s">
        <v>47</v>
      </c>
      <c r="AY23" s="65" t="s">
        <v>47</v>
      </c>
      <c r="AZ23" s="61" t="s">
        <v>47</v>
      </c>
      <c r="BA23" s="69" t="s">
        <v>47</v>
      </c>
      <c r="BB23" s="69" t="s">
        <v>47</v>
      </c>
      <c r="BC23" s="61" t="s">
        <v>47</v>
      </c>
      <c r="BD23" s="65" t="s">
        <v>47</v>
      </c>
      <c r="BE23" s="61" t="s">
        <v>47</v>
      </c>
      <c r="BF23" s="69" t="s">
        <v>47</v>
      </c>
      <c r="BG23" s="69" t="s">
        <v>47</v>
      </c>
      <c r="BH23" s="61" t="s">
        <v>47</v>
      </c>
      <c r="BI23" s="65" t="s">
        <v>47</v>
      </c>
      <c r="BJ23" s="61" t="s">
        <v>47</v>
      </c>
      <c r="BK23" s="69" t="s">
        <v>47</v>
      </c>
      <c r="BL23" s="69" t="s">
        <v>47</v>
      </c>
      <c r="BM23" s="61" t="s">
        <v>47</v>
      </c>
      <c r="BN23" s="65" t="s">
        <v>47</v>
      </c>
      <c r="BO23" s="61" t="s">
        <v>47</v>
      </c>
      <c r="BP23" s="69" t="s">
        <v>47</v>
      </c>
      <c r="BQ23" s="69" t="s">
        <v>47</v>
      </c>
      <c r="BR23" s="61" t="s">
        <v>47</v>
      </c>
      <c r="BS23" s="65" t="s">
        <v>47</v>
      </c>
      <c r="BT23" s="61" t="s">
        <v>47</v>
      </c>
      <c r="BU23" s="69" t="s">
        <v>47</v>
      </c>
      <c r="BV23" s="69" t="s">
        <v>47</v>
      </c>
      <c r="BW23" s="61" t="s">
        <v>47</v>
      </c>
      <c r="BX23" s="65" t="s">
        <v>47</v>
      </c>
      <c r="BY23" s="61" t="s">
        <v>47</v>
      </c>
      <c r="BZ23" s="69" t="s">
        <v>47</v>
      </c>
      <c r="CA23" s="69" t="s">
        <v>47</v>
      </c>
      <c r="CB23" s="61" t="s">
        <v>47</v>
      </c>
      <c r="CC23" s="65" t="s">
        <v>47</v>
      </c>
      <c r="CD23" s="61" t="s">
        <v>47</v>
      </c>
      <c r="CE23" s="69" t="s">
        <v>47</v>
      </c>
      <c r="CF23" s="69" t="s">
        <v>47</v>
      </c>
      <c r="CG23" s="61" t="s">
        <v>47</v>
      </c>
      <c r="CH23" s="65" t="s">
        <v>47</v>
      </c>
      <c r="CI23" s="61" t="s">
        <v>47</v>
      </c>
      <c r="CJ23" s="69" t="s">
        <v>47</v>
      </c>
      <c r="CK23" s="69" t="s">
        <v>47</v>
      </c>
      <c r="CL23" s="61" t="s">
        <v>47</v>
      </c>
      <c r="CM23" s="65" t="s">
        <v>47</v>
      </c>
      <c r="CN23" s="61" t="s">
        <v>47</v>
      </c>
      <c r="CO23" s="62" t="s">
        <v>47</v>
      </c>
      <c r="CP23" s="66" t="s">
        <v>47</v>
      </c>
      <c r="CQ23" s="61" t="s">
        <v>47</v>
      </c>
      <c r="CR23" s="65" t="s">
        <v>47</v>
      </c>
      <c r="CS23" s="61" t="s">
        <v>47</v>
      </c>
      <c r="CT23" s="61" t="s">
        <v>47</v>
      </c>
      <c r="CU23" s="66">
        <v>2362492</v>
      </c>
      <c r="CV23" s="61" t="s">
        <v>47</v>
      </c>
      <c r="CW23" s="65" t="s">
        <v>47</v>
      </c>
      <c r="CX23" s="61">
        <v>7516</v>
      </c>
      <c r="CY23" s="69" t="s">
        <v>47</v>
      </c>
      <c r="CZ23" s="69" t="s">
        <v>47</v>
      </c>
      <c r="DA23" s="61" t="s">
        <v>47</v>
      </c>
      <c r="DB23" s="65" t="s">
        <v>47</v>
      </c>
      <c r="DC23" s="61" t="s">
        <v>47</v>
      </c>
      <c r="DD23" s="69">
        <v>5700</v>
      </c>
      <c r="DE23" s="69" t="s">
        <v>47</v>
      </c>
      <c r="DF23" s="67">
        <v>69725544</v>
      </c>
      <c r="DG23" s="60" t="s">
        <v>47</v>
      </c>
      <c r="DH23" s="63" t="s">
        <v>47</v>
      </c>
      <c r="DI23" s="63">
        <v>69725544</v>
      </c>
      <c r="DJ23" s="65">
        <v>6950732</v>
      </c>
      <c r="DK23" s="65">
        <v>123</v>
      </c>
      <c r="DL23" s="65">
        <v>26366</v>
      </c>
      <c r="DM23" s="65">
        <v>183642</v>
      </c>
      <c r="DN23" s="65">
        <v>1271563</v>
      </c>
      <c r="DO23" s="65">
        <v>2072964</v>
      </c>
      <c r="DP23" s="65">
        <v>14064</v>
      </c>
      <c r="DQ23" s="65">
        <v>1144175</v>
      </c>
      <c r="DR23" s="65" t="s">
        <v>47</v>
      </c>
      <c r="DS23" s="65" t="s">
        <v>47</v>
      </c>
      <c r="DT23" s="65" t="s">
        <v>47</v>
      </c>
      <c r="DU23" s="65" t="s">
        <v>47</v>
      </c>
      <c r="DV23" s="65" t="s">
        <v>47</v>
      </c>
      <c r="DW23" s="65" t="s">
        <v>47</v>
      </c>
      <c r="DX23" s="61" t="s">
        <v>47</v>
      </c>
      <c r="DY23" s="65" t="s">
        <v>47</v>
      </c>
      <c r="DZ23" s="65" t="s">
        <v>47</v>
      </c>
      <c r="EA23" s="65" t="s">
        <v>47</v>
      </c>
      <c r="EB23" s="65" t="s">
        <v>47</v>
      </c>
      <c r="EC23" s="65" t="s">
        <v>47</v>
      </c>
      <c r="ED23" s="65" t="s">
        <v>47</v>
      </c>
      <c r="EE23" s="65" t="s">
        <v>47</v>
      </c>
      <c r="EF23" s="65" t="s">
        <v>47</v>
      </c>
      <c r="EG23" s="61" t="s">
        <v>47</v>
      </c>
      <c r="EH23" s="63" t="s">
        <v>47</v>
      </c>
      <c r="EI23" s="54">
        <v>11663629</v>
      </c>
      <c r="EJ23" s="66" t="s">
        <v>47</v>
      </c>
      <c r="EK23" s="65" t="s">
        <v>47</v>
      </c>
      <c r="EL23" s="62" t="s">
        <v>47</v>
      </c>
      <c r="EM23" s="54" t="s">
        <v>47</v>
      </c>
      <c r="EN23" s="65" t="s">
        <v>47</v>
      </c>
      <c r="EO23" s="65" t="s">
        <v>47</v>
      </c>
      <c r="EP23" s="62" t="s">
        <v>47</v>
      </c>
      <c r="EQ23" s="54" t="s">
        <v>47</v>
      </c>
      <c r="ER23" s="65">
        <v>10463</v>
      </c>
      <c r="ES23" s="61" t="s">
        <v>47</v>
      </c>
      <c r="ET23" s="61" t="s">
        <v>47</v>
      </c>
      <c r="EU23" s="65" t="s">
        <v>47</v>
      </c>
      <c r="EV23" s="61" t="s">
        <v>47</v>
      </c>
      <c r="EW23" s="61" t="s">
        <v>47</v>
      </c>
      <c r="EX23" s="61" t="s">
        <v>47</v>
      </c>
      <c r="EY23" s="61" t="s">
        <v>47</v>
      </c>
      <c r="EZ23" s="61" t="s">
        <v>47</v>
      </c>
      <c r="FA23" s="61" t="s">
        <v>47</v>
      </c>
      <c r="FB23" s="61" t="s">
        <v>47</v>
      </c>
      <c r="FC23" s="65" t="s">
        <v>47</v>
      </c>
      <c r="FD23" s="61" t="s">
        <v>47</v>
      </c>
      <c r="FE23" s="61" t="s">
        <v>47</v>
      </c>
      <c r="FF23" s="62" t="s">
        <v>47</v>
      </c>
      <c r="FG23" s="67">
        <v>10463</v>
      </c>
      <c r="FH23" s="67">
        <v>81399636</v>
      </c>
      <c r="FI23" s="60" t="s">
        <v>47</v>
      </c>
      <c r="FJ23" s="63" t="s">
        <v>47</v>
      </c>
      <c r="FK23" s="120">
        <v>81399636</v>
      </c>
      <c r="FL23" s="134"/>
      <c r="FM23" s="25">
        <v>23</v>
      </c>
      <c r="FN23" s="71">
        <v>67349836</v>
      </c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>
        <v>0</v>
      </c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>
        <v>0</v>
      </c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>
        <v>2362492</v>
      </c>
      <c r="IY23" s="71"/>
      <c r="IZ23" s="71"/>
      <c r="JA23" s="71">
        <v>7516</v>
      </c>
      <c r="JB23" s="71"/>
      <c r="JC23" s="71"/>
      <c r="JD23" s="71"/>
      <c r="JE23" s="71"/>
      <c r="JF23" s="71"/>
      <c r="JG23" s="71">
        <v>5700</v>
      </c>
      <c r="JH23" s="71"/>
      <c r="JI23" s="71">
        <v>6950732</v>
      </c>
      <c r="JJ23" s="71">
        <v>123</v>
      </c>
      <c r="JK23" s="71">
        <v>26366</v>
      </c>
      <c r="JL23" s="71">
        <v>183642</v>
      </c>
      <c r="JM23" s="71">
        <v>1271563</v>
      </c>
      <c r="JN23" s="71">
        <v>2072964</v>
      </c>
      <c r="JO23" s="71">
        <v>14064</v>
      </c>
      <c r="JP23" s="71">
        <v>1144175</v>
      </c>
      <c r="JQ23" s="71"/>
      <c r="JR23" s="71"/>
      <c r="JS23" s="71"/>
      <c r="JT23" s="71"/>
      <c r="JU23" s="71"/>
      <c r="JV23" s="71"/>
      <c r="JW23" s="71"/>
      <c r="JX23" s="71"/>
      <c r="JY23" s="71"/>
      <c r="JZ23" s="71"/>
      <c r="KA23" s="71"/>
      <c r="KB23" s="71"/>
      <c r="KC23" s="71"/>
      <c r="KD23" s="71"/>
      <c r="KE23" s="71"/>
      <c r="KF23" s="71"/>
      <c r="KG23" s="71"/>
      <c r="KH23" s="71"/>
      <c r="KI23" s="71"/>
      <c r="KJ23" s="71"/>
      <c r="KK23" s="71"/>
      <c r="KL23" s="71"/>
      <c r="KM23" s="71"/>
      <c r="KN23" s="71">
        <v>10463</v>
      </c>
      <c r="KO23" s="71"/>
      <c r="KP23" s="71"/>
      <c r="KQ23" s="71"/>
      <c r="KR23" s="71"/>
      <c r="KS23" s="71"/>
      <c r="KT23" s="71"/>
      <c r="KU23" s="71"/>
      <c r="KV23" s="71"/>
      <c r="KW23" s="71"/>
      <c r="KX23" s="71"/>
      <c r="KY23" s="71"/>
      <c r="KZ23" s="71"/>
      <c r="LA23" s="71"/>
      <c r="LB23" s="71"/>
    </row>
    <row r="24" spans="1:314" s="24" customFormat="1" x14ac:dyDescent="0.15">
      <c r="A24" s="21">
        <v>24</v>
      </c>
      <c r="B24" s="57"/>
      <c r="C24" s="58" t="s">
        <v>361</v>
      </c>
      <c r="D24" s="58"/>
      <c r="E24" s="58"/>
      <c r="F24" s="58"/>
      <c r="G24" s="59"/>
      <c r="H24" s="49">
        <v>43602412</v>
      </c>
      <c r="I24" s="50" t="s">
        <v>47</v>
      </c>
      <c r="J24" s="50" t="s">
        <v>47</v>
      </c>
      <c r="K24" s="50" t="s">
        <v>47</v>
      </c>
      <c r="L24" s="50" t="s">
        <v>47</v>
      </c>
      <c r="M24" s="50" t="s">
        <v>47</v>
      </c>
      <c r="N24" s="50" t="s">
        <v>47</v>
      </c>
      <c r="O24" s="50" t="s">
        <v>47</v>
      </c>
      <c r="P24" s="50" t="s">
        <v>47</v>
      </c>
      <c r="Q24" s="50" t="s">
        <v>47</v>
      </c>
      <c r="R24" s="60">
        <v>43602412</v>
      </c>
      <c r="S24" s="63" t="s">
        <v>47</v>
      </c>
      <c r="T24" s="63">
        <v>43602412</v>
      </c>
      <c r="U24" s="60" t="s">
        <v>47</v>
      </c>
      <c r="V24" s="61" t="s">
        <v>47</v>
      </c>
      <c r="W24" s="69" t="s">
        <v>47</v>
      </c>
      <c r="X24" s="69" t="s">
        <v>47</v>
      </c>
      <c r="Y24" s="61" t="s">
        <v>47</v>
      </c>
      <c r="Z24" s="65" t="s">
        <v>47</v>
      </c>
      <c r="AA24" s="61" t="s">
        <v>47</v>
      </c>
      <c r="AB24" s="69" t="s">
        <v>47</v>
      </c>
      <c r="AC24" s="69" t="s">
        <v>47</v>
      </c>
      <c r="AD24" s="61" t="s">
        <v>47</v>
      </c>
      <c r="AE24" s="65" t="s">
        <v>47</v>
      </c>
      <c r="AF24" s="61" t="s">
        <v>47</v>
      </c>
      <c r="AG24" s="69" t="s">
        <v>47</v>
      </c>
      <c r="AH24" s="69" t="s">
        <v>47</v>
      </c>
      <c r="AI24" s="61" t="s">
        <v>47</v>
      </c>
      <c r="AJ24" s="65" t="s">
        <v>47</v>
      </c>
      <c r="AK24" s="61" t="s">
        <v>47</v>
      </c>
      <c r="AL24" s="69" t="s">
        <v>47</v>
      </c>
      <c r="AM24" s="69" t="s">
        <v>47</v>
      </c>
      <c r="AN24" s="61" t="s">
        <v>47</v>
      </c>
      <c r="AO24" s="65" t="s">
        <v>47</v>
      </c>
      <c r="AP24" s="61" t="s">
        <v>47</v>
      </c>
      <c r="AQ24" s="69" t="s">
        <v>47</v>
      </c>
      <c r="AR24" s="69" t="s">
        <v>47</v>
      </c>
      <c r="AS24" s="61" t="s">
        <v>47</v>
      </c>
      <c r="AT24" s="65" t="s">
        <v>47</v>
      </c>
      <c r="AU24" s="61" t="s">
        <v>47</v>
      </c>
      <c r="AV24" s="69" t="s">
        <v>47</v>
      </c>
      <c r="AW24" s="69" t="s">
        <v>47</v>
      </c>
      <c r="AX24" s="61" t="s">
        <v>47</v>
      </c>
      <c r="AY24" s="65" t="s">
        <v>47</v>
      </c>
      <c r="AZ24" s="61" t="s">
        <v>47</v>
      </c>
      <c r="BA24" s="69" t="s">
        <v>47</v>
      </c>
      <c r="BB24" s="69" t="s">
        <v>47</v>
      </c>
      <c r="BC24" s="61" t="s">
        <v>47</v>
      </c>
      <c r="BD24" s="65" t="s">
        <v>47</v>
      </c>
      <c r="BE24" s="61" t="s">
        <v>47</v>
      </c>
      <c r="BF24" s="69" t="s">
        <v>47</v>
      </c>
      <c r="BG24" s="69" t="s">
        <v>47</v>
      </c>
      <c r="BH24" s="61" t="s">
        <v>47</v>
      </c>
      <c r="BI24" s="65" t="s">
        <v>47</v>
      </c>
      <c r="BJ24" s="61" t="s">
        <v>47</v>
      </c>
      <c r="BK24" s="69" t="s">
        <v>47</v>
      </c>
      <c r="BL24" s="69" t="s">
        <v>47</v>
      </c>
      <c r="BM24" s="61" t="s">
        <v>47</v>
      </c>
      <c r="BN24" s="65" t="s">
        <v>47</v>
      </c>
      <c r="BO24" s="61" t="s">
        <v>47</v>
      </c>
      <c r="BP24" s="69" t="s">
        <v>47</v>
      </c>
      <c r="BQ24" s="69" t="s">
        <v>47</v>
      </c>
      <c r="BR24" s="61" t="s">
        <v>47</v>
      </c>
      <c r="BS24" s="65" t="s">
        <v>47</v>
      </c>
      <c r="BT24" s="61" t="s">
        <v>47</v>
      </c>
      <c r="BU24" s="69" t="s">
        <v>47</v>
      </c>
      <c r="BV24" s="69" t="s">
        <v>47</v>
      </c>
      <c r="BW24" s="61" t="s">
        <v>47</v>
      </c>
      <c r="BX24" s="65" t="s">
        <v>47</v>
      </c>
      <c r="BY24" s="61" t="s">
        <v>47</v>
      </c>
      <c r="BZ24" s="69" t="s">
        <v>47</v>
      </c>
      <c r="CA24" s="69" t="s">
        <v>47</v>
      </c>
      <c r="CB24" s="61" t="s">
        <v>47</v>
      </c>
      <c r="CC24" s="65" t="s">
        <v>47</v>
      </c>
      <c r="CD24" s="61" t="s">
        <v>47</v>
      </c>
      <c r="CE24" s="69" t="s">
        <v>47</v>
      </c>
      <c r="CF24" s="69" t="s">
        <v>47</v>
      </c>
      <c r="CG24" s="61" t="s">
        <v>47</v>
      </c>
      <c r="CH24" s="65" t="s">
        <v>47</v>
      </c>
      <c r="CI24" s="61" t="s">
        <v>47</v>
      </c>
      <c r="CJ24" s="69" t="s">
        <v>47</v>
      </c>
      <c r="CK24" s="69" t="s">
        <v>47</v>
      </c>
      <c r="CL24" s="61" t="s">
        <v>47</v>
      </c>
      <c r="CM24" s="65" t="s">
        <v>47</v>
      </c>
      <c r="CN24" s="61" t="s">
        <v>47</v>
      </c>
      <c r="CO24" s="62" t="s">
        <v>47</v>
      </c>
      <c r="CP24" s="66" t="s">
        <v>47</v>
      </c>
      <c r="CQ24" s="61" t="s">
        <v>47</v>
      </c>
      <c r="CR24" s="65" t="s">
        <v>47</v>
      </c>
      <c r="CS24" s="61" t="s">
        <v>47</v>
      </c>
      <c r="CT24" s="61" t="s">
        <v>47</v>
      </c>
      <c r="CU24" s="66" t="s">
        <v>47</v>
      </c>
      <c r="CV24" s="61" t="s">
        <v>47</v>
      </c>
      <c r="CW24" s="65" t="s">
        <v>47</v>
      </c>
      <c r="CX24" s="61" t="s">
        <v>47</v>
      </c>
      <c r="CY24" s="69" t="s">
        <v>47</v>
      </c>
      <c r="CZ24" s="69" t="s">
        <v>47</v>
      </c>
      <c r="DA24" s="61" t="s">
        <v>47</v>
      </c>
      <c r="DB24" s="65" t="s">
        <v>47</v>
      </c>
      <c r="DC24" s="61" t="s">
        <v>47</v>
      </c>
      <c r="DD24" s="69" t="s">
        <v>47</v>
      </c>
      <c r="DE24" s="69" t="s">
        <v>47</v>
      </c>
      <c r="DF24" s="67">
        <v>43602412</v>
      </c>
      <c r="DG24" s="60" t="s">
        <v>47</v>
      </c>
      <c r="DH24" s="63" t="s">
        <v>47</v>
      </c>
      <c r="DI24" s="63">
        <v>43602412</v>
      </c>
      <c r="DJ24" s="65" t="s">
        <v>47</v>
      </c>
      <c r="DK24" s="65" t="s">
        <v>47</v>
      </c>
      <c r="DL24" s="65" t="s">
        <v>47</v>
      </c>
      <c r="DM24" s="65" t="s">
        <v>47</v>
      </c>
      <c r="DN24" s="65" t="s">
        <v>47</v>
      </c>
      <c r="DO24" s="65" t="s">
        <v>47</v>
      </c>
      <c r="DP24" s="65" t="s">
        <v>47</v>
      </c>
      <c r="DQ24" s="65" t="s">
        <v>47</v>
      </c>
      <c r="DR24" s="65" t="s">
        <v>47</v>
      </c>
      <c r="DS24" s="65" t="s">
        <v>47</v>
      </c>
      <c r="DT24" s="65" t="s">
        <v>47</v>
      </c>
      <c r="DU24" s="65" t="s">
        <v>47</v>
      </c>
      <c r="DV24" s="65" t="s">
        <v>47</v>
      </c>
      <c r="DW24" s="65" t="s">
        <v>47</v>
      </c>
      <c r="DX24" s="61" t="s">
        <v>47</v>
      </c>
      <c r="DY24" s="65" t="s">
        <v>47</v>
      </c>
      <c r="DZ24" s="65" t="s">
        <v>47</v>
      </c>
      <c r="EA24" s="65" t="s">
        <v>47</v>
      </c>
      <c r="EB24" s="65" t="s">
        <v>47</v>
      </c>
      <c r="EC24" s="65" t="s">
        <v>47</v>
      </c>
      <c r="ED24" s="65" t="s">
        <v>47</v>
      </c>
      <c r="EE24" s="65" t="s">
        <v>47</v>
      </c>
      <c r="EF24" s="65" t="s">
        <v>47</v>
      </c>
      <c r="EG24" s="61" t="s">
        <v>47</v>
      </c>
      <c r="EH24" s="63" t="s">
        <v>47</v>
      </c>
      <c r="EI24" s="54" t="s">
        <v>47</v>
      </c>
      <c r="EJ24" s="65" t="s">
        <v>47</v>
      </c>
      <c r="EK24" s="65" t="s">
        <v>47</v>
      </c>
      <c r="EL24" s="62" t="s">
        <v>47</v>
      </c>
      <c r="EM24" s="54" t="s">
        <v>47</v>
      </c>
      <c r="EN24" s="65" t="s">
        <v>47</v>
      </c>
      <c r="EO24" s="65" t="s">
        <v>47</v>
      </c>
      <c r="EP24" s="62" t="s">
        <v>47</v>
      </c>
      <c r="EQ24" s="54" t="s">
        <v>47</v>
      </c>
      <c r="ER24" s="65" t="s">
        <v>47</v>
      </c>
      <c r="ES24" s="61" t="s">
        <v>47</v>
      </c>
      <c r="ET24" s="61" t="s">
        <v>47</v>
      </c>
      <c r="EU24" s="65" t="s">
        <v>47</v>
      </c>
      <c r="EV24" s="61" t="s">
        <v>47</v>
      </c>
      <c r="EW24" s="61" t="s">
        <v>47</v>
      </c>
      <c r="EX24" s="61" t="s">
        <v>47</v>
      </c>
      <c r="EY24" s="61" t="s">
        <v>47</v>
      </c>
      <c r="EZ24" s="61" t="s">
        <v>47</v>
      </c>
      <c r="FA24" s="61" t="s">
        <v>47</v>
      </c>
      <c r="FB24" s="61" t="s">
        <v>47</v>
      </c>
      <c r="FC24" s="65" t="s">
        <v>47</v>
      </c>
      <c r="FD24" s="61" t="s">
        <v>47</v>
      </c>
      <c r="FE24" s="61" t="s">
        <v>47</v>
      </c>
      <c r="FF24" s="62" t="s">
        <v>47</v>
      </c>
      <c r="FG24" s="67" t="s">
        <v>47</v>
      </c>
      <c r="FH24" s="67">
        <v>43602412</v>
      </c>
      <c r="FI24" s="60" t="s">
        <v>47</v>
      </c>
      <c r="FJ24" s="63" t="s">
        <v>47</v>
      </c>
      <c r="FK24" s="120">
        <v>43602412</v>
      </c>
      <c r="FL24" s="134"/>
      <c r="FM24" s="25">
        <v>24</v>
      </c>
      <c r="FN24" s="71">
        <v>43602412</v>
      </c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>
        <v>0</v>
      </c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>
        <v>0</v>
      </c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>
        <v>0</v>
      </c>
      <c r="IY24" s="71"/>
      <c r="IZ24" s="71"/>
      <c r="JA24" s="71">
        <v>0</v>
      </c>
      <c r="JB24" s="71"/>
      <c r="JC24" s="71"/>
      <c r="JD24" s="71"/>
      <c r="JE24" s="71"/>
      <c r="JF24" s="71"/>
      <c r="JG24" s="71">
        <v>0</v>
      </c>
      <c r="JH24" s="71"/>
      <c r="JI24" s="71">
        <v>0</v>
      </c>
      <c r="JJ24" s="71">
        <v>0</v>
      </c>
      <c r="JK24" s="71">
        <v>0</v>
      </c>
      <c r="JL24" s="71">
        <v>0</v>
      </c>
      <c r="JM24" s="71">
        <v>0</v>
      </c>
      <c r="JN24" s="71">
        <v>0</v>
      </c>
      <c r="JO24" s="71">
        <v>0</v>
      </c>
      <c r="JP24" s="71">
        <v>0</v>
      </c>
      <c r="JQ24" s="71"/>
      <c r="JR24" s="71"/>
      <c r="JS24" s="71"/>
      <c r="JT24" s="71"/>
      <c r="JU24" s="71"/>
      <c r="JV24" s="71"/>
      <c r="JW24" s="71"/>
      <c r="JX24" s="71"/>
      <c r="JY24" s="71"/>
      <c r="JZ24" s="71"/>
      <c r="KA24" s="71"/>
      <c r="KB24" s="71"/>
      <c r="KC24" s="71"/>
      <c r="KD24" s="71"/>
      <c r="KE24" s="71"/>
      <c r="KF24" s="71"/>
      <c r="KG24" s="71"/>
      <c r="KH24" s="71"/>
      <c r="KI24" s="71"/>
      <c r="KJ24" s="71"/>
      <c r="KK24" s="71"/>
      <c r="KL24" s="71"/>
      <c r="KM24" s="71"/>
      <c r="KN24" s="71">
        <v>0</v>
      </c>
      <c r="KO24" s="71"/>
      <c r="KP24" s="71"/>
      <c r="KQ24" s="71"/>
      <c r="KR24" s="71"/>
      <c r="KS24" s="71"/>
      <c r="KT24" s="71"/>
      <c r="KU24" s="71"/>
      <c r="KV24" s="71"/>
      <c r="KW24" s="71"/>
      <c r="KX24" s="71"/>
      <c r="KY24" s="71"/>
      <c r="KZ24" s="71"/>
      <c r="LA24" s="71"/>
      <c r="LB24" s="71"/>
    </row>
    <row r="25" spans="1:314" s="24" customFormat="1" x14ac:dyDescent="0.15">
      <c r="A25" s="21">
        <v>25</v>
      </c>
      <c r="B25" s="57"/>
      <c r="C25" s="58"/>
      <c r="D25" s="58" t="s">
        <v>362</v>
      </c>
      <c r="E25" s="58"/>
      <c r="F25" s="58"/>
      <c r="G25" s="59"/>
      <c r="H25" s="49">
        <v>43602412</v>
      </c>
      <c r="I25" s="50" t="s">
        <v>47</v>
      </c>
      <c r="J25" s="50" t="s">
        <v>47</v>
      </c>
      <c r="K25" s="50" t="s">
        <v>47</v>
      </c>
      <c r="L25" s="50" t="s">
        <v>47</v>
      </c>
      <c r="M25" s="50" t="s">
        <v>47</v>
      </c>
      <c r="N25" s="50" t="s">
        <v>47</v>
      </c>
      <c r="O25" s="50" t="s">
        <v>47</v>
      </c>
      <c r="P25" s="50" t="s">
        <v>47</v>
      </c>
      <c r="Q25" s="50" t="s">
        <v>47</v>
      </c>
      <c r="R25" s="60">
        <v>43602412</v>
      </c>
      <c r="S25" s="63" t="s">
        <v>47</v>
      </c>
      <c r="T25" s="63">
        <v>43602412</v>
      </c>
      <c r="U25" s="60" t="s">
        <v>47</v>
      </c>
      <c r="V25" s="61" t="s">
        <v>47</v>
      </c>
      <c r="W25" s="69" t="s">
        <v>47</v>
      </c>
      <c r="X25" s="69" t="s">
        <v>47</v>
      </c>
      <c r="Y25" s="61" t="s">
        <v>47</v>
      </c>
      <c r="Z25" s="65" t="s">
        <v>47</v>
      </c>
      <c r="AA25" s="61" t="s">
        <v>47</v>
      </c>
      <c r="AB25" s="69" t="s">
        <v>47</v>
      </c>
      <c r="AC25" s="69" t="s">
        <v>47</v>
      </c>
      <c r="AD25" s="61" t="s">
        <v>47</v>
      </c>
      <c r="AE25" s="65" t="s">
        <v>47</v>
      </c>
      <c r="AF25" s="61" t="s">
        <v>47</v>
      </c>
      <c r="AG25" s="69" t="s">
        <v>47</v>
      </c>
      <c r="AH25" s="69" t="s">
        <v>47</v>
      </c>
      <c r="AI25" s="61" t="s">
        <v>47</v>
      </c>
      <c r="AJ25" s="65" t="s">
        <v>47</v>
      </c>
      <c r="AK25" s="61" t="s">
        <v>47</v>
      </c>
      <c r="AL25" s="69" t="s">
        <v>47</v>
      </c>
      <c r="AM25" s="69" t="s">
        <v>47</v>
      </c>
      <c r="AN25" s="61" t="s">
        <v>47</v>
      </c>
      <c r="AO25" s="65" t="s">
        <v>47</v>
      </c>
      <c r="AP25" s="61" t="s">
        <v>47</v>
      </c>
      <c r="AQ25" s="69" t="s">
        <v>47</v>
      </c>
      <c r="AR25" s="69" t="s">
        <v>47</v>
      </c>
      <c r="AS25" s="61" t="s">
        <v>47</v>
      </c>
      <c r="AT25" s="65" t="s">
        <v>47</v>
      </c>
      <c r="AU25" s="61" t="s">
        <v>47</v>
      </c>
      <c r="AV25" s="69" t="s">
        <v>47</v>
      </c>
      <c r="AW25" s="69" t="s">
        <v>47</v>
      </c>
      <c r="AX25" s="61" t="s">
        <v>47</v>
      </c>
      <c r="AY25" s="65" t="s">
        <v>47</v>
      </c>
      <c r="AZ25" s="61" t="s">
        <v>47</v>
      </c>
      <c r="BA25" s="69" t="s">
        <v>47</v>
      </c>
      <c r="BB25" s="69" t="s">
        <v>47</v>
      </c>
      <c r="BC25" s="61" t="s">
        <v>47</v>
      </c>
      <c r="BD25" s="65" t="s">
        <v>47</v>
      </c>
      <c r="BE25" s="61" t="s">
        <v>47</v>
      </c>
      <c r="BF25" s="69" t="s">
        <v>47</v>
      </c>
      <c r="BG25" s="69" t="s">
        <v>47</v>
      </c>
      <c r="BH25" s="61" t="s">
        <v>47</v>
      </c>
      <c r="BI25" s="65" t="s">
        <v>47</v>
      </c>
      <c r="BJ25" s="61" t="s">
        <v>47</v>
      </c>
      <c r="BK25" s="69" t="s">
        <v>47</v>
      </c>
      <c r="BL25" s="69" t="s">
        <v>47</v>
      </c>
      <c r="BM25" s="61" t="s">
        <v>47</v>
      </c>
      <c r="BN25" s="65" t="s">
        <v>47</v>
      </c>
      <c r="BO25" s="61" t="s">
        <v>47</v>
      </c>
      <c r="BP25" s="69" t="s">
        <v>47</v>
      </c>
      <c r="BQ25" s="69" t="s">
        <v>47</v>
      </c>
      <c r="BR25" s="61" t="s">
        <v>47</v>
      </c>
      <c r="BS25" s="65" t="s">
        <v>47</v>
      </c>
      <c r="BT25" s="61" t="s">
        <v>47</v>
      </c>
      <c r="BU25" s="69" t="s">
        <v>47</v>
      </c>
      <c r="BV25" s="69" t="s">
        <v>47</v>
      </c>
      <c r="BW25" s="61" t="s">
        <v>47</v>
      </c>
      <c r="BX25" s="65" t="s">
        <v>47</v>
      </c>
      <c r="BY25" s="61" t="s">
        <v>47</v>
      </c>
      <c r="BZ25" s="69" t="s">
        <v>47</v>
      </c>
      <c r="CA25" s="69" t="s">
        <v>47</v>
      </c>
      <c r="CB25" s="61" t="s">
        <v>47</v>
      </c>
      <c r="CC25" s="65" t="s">
        <v>47</v>
      </c>
      <c r="CD25" s="61" t="s">
        <v>47</v>
      </c>
      <c r="CE25" s="69" t="s">
        <v>47</v>
      </c>
      <c r="CF25" s="69" t="s">
        <v>47</v>
      </c>
      <c r="CG25" s="61" t="s">
        <v>47</v>
      </c>
      <c r="CH25" s="65" t="s">
        <v>47</v>
      </c>
      <c r="CI25" s="61" t="s">
        <v>47</v>
      </c>
      <c r="CJ25" s="69" t="s">
        <v>47</v>
      </c>
      <c r="CK25" s="69" t="s">
        <v>47</v>
      </c>
      <c r="CL25" s="61" t="s">
        <v>47</v>
      </c>
      <c r="CM25" s="65" t="s">
        <v>47</v>
      </c>
      <c r="CN25" s="61" t="s">
        <v>47</v>
      </c>
      <c r="CO25" s="62" t="s">
        <v>47</v>
      </c>
      <c r="CP25" s="66" t="s">
        <v>47</v>
      </c>
      <c r="CQ25" s="61" t="s">
        <v>47</v>
      </c>
      <c r="CR25" s="65" t="s">
        <v>47</v>
      </c>
      <c r="CS25" s="61" t="s">
        <v>47</v>
      </c>
      <c r="CT25" s="61" t="s">
        <v>47</v>
      </c>
      <c r="CU25" s="66" t="s">
        <v>47</v>
      </c>
      <c r="CV25" s="61" t="s">
        <v>47</v>
      </c>
      <c r="CW25" s="65" t="s">
        <v>47</v>
      </c>
      <c r="CX25" s="61" t="s">
        <v>47</v>
      </c>
      <c r="CY25" s="69" t="s">
        <v>47</v>
      </c>
      <c r="CZ25" s="69" t="s">
        <v>47</v>
      </c>
      <c r="DA25" s="61" t="s">
        <v>47</v>
      </c>
      <c r="DB25" s="65" t="s">
        <v>47</v>
      </c>
      <c r="DC25" s="61" t="s">
        <v>47</v>
      </c>
      <c r="DD25" s="69" t="s">
        <v>47</v>
      </c>
      <c r="DE25" s="69" t="s">
        <v>47</v>
      </c>
      <c r="DF25" s="67">
        <v>43602412</v>
      </c>
      <c r="DG25" s="60" t="s">
        <v>47</v>
      </c>
      <c r="DH25" s="63" t="s">
        <v>47</v>
      </c>
      <c r="DI25" s="63">
        <v>43602412</v>
      </c>
      <c r="DJ25" s="65" t="s">
        <v>47</v>
      </c>
      <c r="DK25" s="65" t="s">
        <v>47</v>
      </c>
      <c r="DL25" s="65" t="s">
        <v>47</v>
      </c>
      <c r="DM25" s="65" t="s">
        <v>47</v>
      </c>
      <c r="DN25" s="65" t="s">
        <v>47</v>
      </c>
      <c r="DO25" s="65" t="s">
        <v>47</v>
      </c>
      <c r="DP25" s="65" t="s">
        <v>47</v>
      </c>
      <c r="DQ25" s="65" t="s">
        <v>47</v>
      </c>
      <c r="DR25" s="65" t="s">
        <v>47</v>
      </c>
      <c r="DS25" s="65" t="s">
        <v>47</v>
      </c>
      <c r="DT25" s="65" t="s">
        <v>47</v>
      </c>
      <c r="DU25" s="65" t="s">
        <v>47</v>
      </c>
      <c r="DV25" s="65" t="s">
        <v>47</v>
      </c>
      <c r="DW25" s="65" t="s">
        <v>47</v>
      </c>
      <c r="DX25" s="61" t="s">
        <v>47</v>
      </c>
      <c r="DY25" s="65" t="s">
        <v>47</v>
      </c>
      <c r="DZ25" s="65" t="s">
        <v>47</v>
      </c>
      <c r="EA25" s="65" t="s">
        <v>47</v>
      </c>
      <c r="EB25" s="65" t="s">
        <v>47</v>
      </c>
      <c r="EC25" s="65" t="s">
        <v>47</v>
      </c>
      <c r="ED25" s="65" t="s">
        <v>47</v>
      </c>
      <c r="EE25" s="65" t="s">
        <v>47</v>
      </c>
      <c r="EF25" s="65" t="s">
        <v>47</v>
      </c>
      <c r="EG25" s="61" t="s">
        <v>47</v>
      </c>
      <c r="EH25" s="63" t="s">
        <v>47</v>
      </c>
      <c r="EI25" s="54" t="s">
        <v>47</v>
      </c>
      <c r="EJ25" s="65" t="s">
        <v>47</v>
      </c>
      <c r="EK25" s="65" t="s">
        <v>47</v>
      </c>
      <c r="EL25" s="62" t="s">
        <v>47</v>
      </c>
      <c r="EM25" s="54" t="s">
        <v>47</v>
      </c>
      <c r="EN25" s="65" t="s">
        <v>47</v>
      </c>
      <c r="EO25" s="65" t="s">
        <v>47</v>
      </c>
      <c r="EP25" s="62" t="s">
        <v>47</v>
      </c>
      <c r="EQ25" s="54" t="s">
        <v>47</v>
      </c>
      <c r="ER25" s="65" t="s">
        <v>47</v>
      </c>
      <c r="ES25" s="61" t="s">
        <v>47</v>
      </c>
      <c r="ET25" s="61" t="s">
        <v>47</v>
      </c>
      <c r="EU25" s="65" t="s">
        <v>47</v>
      </c>
      <c r="EV25" s="61" t="s">
        <v>47</v>
      </c>
      <c r="EW25" s="61" t="s">
        <v>47</v>
      </c>
      <c r="EX25" s="61" t="s">
        <v>47</v>
      </c>
      <c r="EY25" s="61" t="s">
        <v>47</v>
      </c>
      <c r="EZ25" s="61" t="s">
        <v>47</v>
      </c>
      <c r="FA25" s="61" t="s">
        <v>47</v>
      </c>
      <c r="FB25" s="61" t="s">
        <v>47</v>
      </c>
      <c r="FC25" s="65" t="s">
        <v>47</v>
      </c>
      <c r="FD25" s="61" t="s">
        <v>47</v>
      </c>
      <c r="FE25" s="61" t="s">
        <v>47</v>
      </c>
      <c r="FF25" s="62" t="s">
        <v>47</v>
      </c>
      <c r="FG25" s="67" t="s">
        <v>47</v>
      </c>
      <c r="FH25" s="67">
        <v>43602412</v>
      </c>
      <c r="FI25" s="60" t="s">
        <v>47</v>
      </c>
      <c r="FJ25" s="63" t="s">
        <v>47</v>
      </c>
      <c r="FK25" s="120">
        <v>43602412</v>
      </c>
      <c r="FL25" s="134"/>
      <c r="FM25" s="25">
        <v>25</v>
      </c>
      <c r="FN25" s="71">
        <v>43602412</v>
      </c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>
        <v>0</v>
      </c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>
        <v>0</v>
      </c>
      <c r="IM25" s="71"/>
      <c r="IN25" s="71"/>
      <c r="IO25" s="71"/>
      <c r="IP25" s="71"/>
      <c r="IQ25" s="71"/>
      <c r="IR25" s="71"/>
      <c r="IS25" s="71"/>
      <c r="IT25" s="71"/>
      <c r="IU25" s="71"/>
      <c r="IV25" s="71"/>
      <c r="IW25" s="71"/>
      <c r="IX25" s="71">
        <v>0</v>
      </c>
      <c r="IY25" s="71"/>
      <c r="IZ25" s="71"/>
      <c r="JA25" s="71">
        <v>0</v>
      </c>
      <c r="JB25" s="71"/>
      <c r="JC25" s="71"/>
      <c r="JD25" s="71"/>
      <c r="JE25" s="71"/>
      <c r="JF25" s="71"/>
      <c r="JG25" s="71">
        <v>0</v>
      </c>
      <c r="JH25" s="71"/>
      <c r="JI25" s="71">
        <v>0</v>
      </c>
      <c r="JJ25" s="71">
        <v>0</v>
      </c>
      <c r="JK25" s="71">
        <v>0</v>
      </c>
      <c r="JL25" s="71">
        <v>0</v>
      </c>
      <c r="JM25" s="71">
        <v>0</v>
      </c>
      <c r="JN25" s="71">
        <v>0</v>
      </c>
      <c r="JO25" s="71">
        <v>0</v>
      </c>
      <c r="JP25" s="71">
        <v>0</v>
      </c>
      <c r="JQ25" s="71"/>
      <c r="JR25" s="71"/>
      <c r="JS25" s="71"/>
      <c r="JT25" s="71"/>
      <c r="JU25" s="71"/>
      <c r="JV25" s="71"/>
      <c r="JW25" s="71"/>
      <c r="JX25" s="71"/>
      <c r="JY25" s="71"/>
      <c r="JZ25" s="71"/>
      <c r="KA25" s="71"/>
      <c r="KB25" s="71"/>
      <c r="KC25" s="71"/>
      <c r="KD25" s="71"/>
      <c r="KE25" s="71"/>
      <c r="KF25" s="71"/>
      <c r="KG25" s="71"/>
      <c r="KH25" s="71"/>
      <c r="KI25" s="71"/>
      <c r="KJ25" s="71"/>
      <c r="KK25" s="71"/>
      <c r="KL25" s="71"/>
      <c r="KM25" s="71"/>
      <c r="KN25" s="71">
        <v>0</v>
      </c>
      <c r="KO25" s="71"/>
      <c r="KP25" s="71"/>
      <c r="KQ25" s="71"/>
      <c r="KR25" s="71"/>
      <c r="KS25" s="71"/>
      <c r="KT25" s="71"/>
      <c r="KU25" s="71"/>
      <c r="KV25" s="71"/>
      <c r="KW25" s="71"/>
      <c r="KX25" s="71"/>
      <c r="KY25" s="71"/>
      <c r="KZ25" s="71"/>
      <c r="LA25" s="71"/>
      <c r="LB25" s="71"/>
    </row>
    <row r="26" spans="1:314" s="24" customFormat="1" x14ac:dyDescent="0.15">
      <c r="A26" s="21">
        <v>26</v>
      </c>
      <c r="B26" s="57"/>
      <c r="C26" s="58"/>
      <c r="D26" s="58" t="s">
        <v>351</v>
      </c>
      <c r="E26" s="58"/>
      <c r="F26" s="58"/>
      <c r="G26" s="59"/>
      <c r="H26" s="49" t="s">
        <v>47</v>
      </c>
      <c r="I26" s="50" t="s">
        <v>47</v>
      </c>
      <c r="J26" s="50" t="s">
        <v>47</v>
      </c>
      <c r="K26" s="50" t="s">
        <v>47</v>
      </c>
      <c r="L26" s="50" t="s">
        <v>47</v>
      </c>
      <c r="M26" s="50" t="s">
        <v>47</v>
      </c>
      <c r="N26" s="50" t="s">
        <v>47</v>
      </c>
      <c r="O26" s="50" t="s">
        <v>47</v>
      </c>
      <c r="P26" s="50" t="s">
        <v>47</v>
      </c>
      <c r="Q26" s="50" t="s">
        <v>47</v>
      </c>
      <c r="R26" s="60" t="s">
        <v>47</v>
      </c>
      <c r="S26" s="63" t="s">
        <v>47</v>
      </c>
      <c r="T26" s="63" t="s">
        <v>47</v>
      </c>
      <c r="U26" s="60" t="s">
        <v>47</v>
      </c>
      <c r="V26" s="61" t="s">
        <v>47</v>
      </c>
      <c r="W26" s="69" t="s">
        <v>47</v>
      </c>
      <c r="X26" s="69" t="s">
        <v>47</v>
      </c>
      <c r="Y26" s="61" t="s">
        <v>47</v>
      </c>
      <c r="Z26" s="65" t="s">
        <v>47</v>
      </c>
      <c r="AA26" s="61" t="s">
        <v>47</v>
      </c>
      <c r="AB26" s="69" t="s">
        <v>47</v>
      </c>
      <c r="AC26" s="69" t="s">
        <v>47</v>
      </c>
      <c r="AD26" s="61" t="s">
        <v>47</v>
      </c>
      <c r="AE26" s="65" t="s">
        <v>47</v>
      </c>
      <c r="AF26" s="61" t="s">
        <v>47</v>
      </c>
      <c r="AG26" s="69" t="s">
        <v>47</v>
      </c>
      <c r="AH26" s="69" t="s">
        <v>47</v>
      </c>
      <c r="AI26" s="61" t="s">
        <v>47</v>
      </c>
      <c r="AJ26" s="65" t="s">
        <v>47</v>
      </c>
      <c r="AK26" s="61" t="s">
        <v>47</v>
      </c>
      <c r="AL26" s="69" t="s">
        <v>47</v>
      </c>
      <c r="AM26" s="69" t="s">
        <v>47</v>
      </c>
      <c r="AN26" s="61" t="s">
        <v>47</v>
      </c>
      <c r="AO26" s="65" t="s">
        <v>47</v>
      </c>
      <c r="AP26" s="61" t="s">
        <v>47</v>
      </c>
      <c r="AQ26" s="69" t="s">
        <v>47</v>
      </c>
      <c r="AR26" s="69" t="s">
        <v>47</v>
      </c>
      <c r="AS26" s="61" t="s">
        <v>47</v>
      </c>
      <c r="AT26" s="65" t="s">
        <v>47</v>
      </c>
      <c r="AU26" s="61" t="s">
        <v>47</v>
      </c>
      <c r="AV26" s="69" t="s">
        <v>47</v>
      </c>
      <c r="AW26" s="69" t="s">
        <v>47</v>
      </c>
      <c r="AX26" s="61" t="s">
        <v>47</v>
      </c>
      <c r="AY26" s="65" t="s">
        <v>47</v>
      </c>
      <c r="AZ26" s="61" t="s">
        <v>47</v>
      </c>
      <c r="BA26" s="69" t="s">
        <v>47</v>
      </c>
      <c r="BB26" s="69" t="s">
        <v>47</v>
      </c>
      <c r="BC26" s="61" t="s">
        <v>47</v>
      </c>
      <c r="BD26" s="65" t="s">
        <v>47</v>
      </c>
      <c r="BE26" s="61" t="s">
        <v>47</v>
      </c>
      <c r="BF26" s="69" t="s">
        <v>47</v>
      </c>
      <c r="BG26" s="69" t="s">
        <v>47</v>
      </c>
      <c r="BH26" s="61" t="s">
        <v>47</v>
      </c>
      <c r="BI26" s="65" t="s">
        <v>47</v>
      </c>
      <c r="BJ26" s="61" t="s">
        <v>47</v>
      </c>
      <c r="BK26" s="69" t="s">
        <v>47</v>
      </c>
      <c r="BL26" s="69" t="s">
        <v>47</v>
      </c>
      <c r="BM26" s="61" t="s">
        <v>47</v>
      </c>
      <c r="BN26" s="65" t="s">
        <v>47</v>
      </c>
      <c r="BO26" s="61" t="s">
        <v>47</v>
      </c>
      <c r="BP26" s="69" t="s">
        <v>47</v>
      </c>
      <c r="BQ26" s="69" t="s">
        <v>47</v>
      </c>
      <c r="BR26" s="61" t="s">
        <v>47</v>
      </c>
      <c r="BS26" s="65" t="s">
        <v>47</v>
      </c>
      <c r="BT26" s="61" t="s">
        <v>47</v>
      </c>
      <c r="BU26" s="69" t="s">
        <v>47</v>
      </c>
      <c r="BV26" s="69" t="s">
        <v>47</v>
      </c>
      <c r="BW26" s="61" t="s">
        <v>47</v>
      </c>
      <c r="BX26" s="65" t="s">
        <v>47</v>
      </c>
      <c r="BY26" s="61" t="s">
        <v>47</v>
      </c>
      <c r="BZ26" s="69" t="s">
        <v>47</v>
      </c>
      <c r="CA26" s="69" t="s">
        <v>47</v>
      </c>
      <c r="CB26" s="61" t="s">
        <v>47</v>
      </c>
      <c r="CC26" s="65" t="s">
        <v>47</v>
      </c>
      <c r="CD26" s="61" t="s">
        <v>47</v>
      </c>
      <c r="CE26" s="69" t="s">
        <v>47</v>
      </c>
      <c r="CF26" s="69" t="s">
        <v>47</v>
      </c>
      <c r="CG26" s="61" t="s">
        <v>47</v>
      </c>
      <c r="CH26" s="65" t="s">
        <v>47</v>
      </c>
      <c r="CI26" s="61" t="s">
        <v>47</v>
      </c>
      <c r="CJ26" s="69" t="s">
        <v>47</v>
      </c>
      <c r="CK26" s="69" t="s">
        <v>47</v>
      </c>
      <c r="CL26" s="61" t="s">
        <v>47</v>
      </c>
      <c r="CM26" s="65" t="s">
        <v>47</v>
      </c>
      <c r="CN26" s="61" t="s">
        <v>47</v>
      </c>
      <c r="CO26" s="62" t="s">
        <v>47</v>
      </c>
      <c r="CP26" s="66" t="s">
        <v>47</v>
      </c>
      <c r="CQ26" s="61" t="s">
        <v>47</v>
      </c>
      <c r="CR26" s="65" t="s">
        <v>47</v>
      </c>
      <c r="CS26" s="61" t="s">
        <v>47</v>
      </c>
      <c r="CT26" s="61" t="s">
        <v>47</v>
      </c>
      <c r="CU26" s="66" t="s">
        <v>47</v>
      </c>
      <c r="CV26" s="61" t="s">
        <v>47</v>
      </c>
      <c r="CW26" s="65" t="s">
        <v>47</v>
      </c>
      <c r="CX26" s="61" t="s">
        <v>47</v>
      </c>
      <c r="CY26" s="69" t="s">
        <v>47</v>
      </c>
      <c r="CZ26" s="69" t="s">
        <v>47</v>
      </c>
      <c r="DA26" s="61" t="s">
        <v>47</v>
      </c>
      <c r="DB26" s="65" t="s">
        <v>47</v>
      </c>
      <c r="DC26" s="61" t="s">
        <v>47</v>
      </c>
      <c r="DD26" s="69" t="s">
        <v>47</v>
      </c>
      <c r="DE26" s="69" t="s">
        <v>47</v>
      </c>
      <c r="DF26" s="67" t="s">
        <v>47</v>
      </c>
      <c r="DG26" s="60" t="s">
        <v>47</v>
      </c>
      <c r="DH26" s="63" t="s">
        <v>47</v>
      </c>
      <c r="DI26" s="63" t="s">
        <v>47</v>
      </c>
      <c r="DJ26" s="65" t="s">
        <v>47</v>
      </c>
      <c r="DK26" s="65" t="s">
        <v>47</v>
      </c>
      <c r="DL26" s="65" t="s">
        <v>47</v>
      </c>
      <c r="DM26" s="65" t="s">
        <v>47</v>
      </c>
      <c r="DN26" s="65" t="s">
        <v>47</v>
      </c>
      <c r="DO26" s="65" t="s">
        <v>47</v>
      </c>
      <c r="DP26" s="65" t="s">
        <v>47</v>
      </c>
      <c r="DQ26" s="65" t="s">
        <v>47</v>
      </c>
      <c r="DR26" s="65" t="s">
        <v>47</v>
      </c>
      <c r="DS26" s="65" t="s">
        <v>47</v>
      </c>
      <c r="DT26" s="65" t="s">
        <v>47</v>
      </c>
      <c r="DU26" s="65" t="s">
        <v>47</v>
      </c>
      <c r="DV26" s="65" t="s">
        <v>47</v>
      </c>
      <c r="DW26" s="65" t="s">
        <v>47</v>
      </c>
      <c r="DX26" s="61" t="s">
        <v>47</v>
      </c>
      <c r="DY26" s="65" t="s">
        <v>47</v>
      </c>
      <c r="DZ26" s="65" t="s">
        <v>47</v>
      </c>
      <c r="EA26" s="65" t="s">
        <v>47</v>
      </c>
      <c r="EB26" s="65" t="s">
        <v>47</v>
      </c>
      <c r="EC26" s="65" t="s">
        <v>47</v>
      </c>
      <c r="ED26" s="65" t="s">
        <v>47</v>
      </c>
      <c r="EE26" s="65" t="s">
        <v>47</v>
      </c>
      <c r="EF26" s="65" t="s">
        <v>47</v>
      </c>
      <c r="EG26" s="61" t="s">
        <v>47</v>
      </c>
      <c r="EH26" s="63" t="s">
        <v>47</v>
      </c>
      <c r="EI26" s="54" t="s">
        <v>47</v>
      </c>
      <c r="EJ26" s="65" t="s">
        <v>47</v>
      </c>
      <c r="EK26" s="65" t="s">
        <v>47</v>
      </c>
      <c r="EL26" s="62" t="s">
        <v>47</v>
      </c>
      <c r="EM26" s="54" t="s">
        <v>47</v>
      </c>
      <c r="EN26" s="65" t="s">
        <v>47</v>
      </c>
      <c r="EO26" s="65" t="s">
        <v>47</v>
      </c>
      <c r="EP26" s="62" t="s">
        <v>47</v>
      </c>
      <c r="EQ26" s="54" t="s">
        <v>47</v>
      </c>
      <c r="ER26" s="65" t="s">
        <v>47</v>
      </c>
      <c r="ES26" s="61" t="s">
        <v>47</v>
      </c>
      <c r="ET26" s="61" t="s">
        <v>47</v>
      </c>
      <c r="EU26" s="65" t="s">
        <v>47</v>
      </c>
      <c r="EV26" s="61" t="s">
        <v>47</v>
      </c>
      <c r="EW26" s="61" t="s">
        <v>47</v>
      </c>
      <c r="EX26" s="61" t="s">
        <v>47</v>
      </c>
      <c r="EY26" s="61" t="s">
        <v>47</v>
      </c>
      <c r="EZ26" s="61" t="s">
        <v>47</v>
      </c>
      <c r="FA26" s="61" t="s">
        <v>47</v>
      </c>
      <c r="FB26" s="61" t="s">
        <v>47</v>
      </c>
      <c r="FC26" s="65" t="s">
        <v>47</v>
      </c>
      <c r="FD26" s="61" t="s">
        <v>47</v>
      </c>
      <c r="FE26" s="61" t="s">
        <v>47</v>
      </c>
      <c r="FF26" s="62" t="s">
        <v>47</v>
      </c>
      <c r="FG26" s="67" t="s">
        <v>47</v>
      </c>
      <c r="FH26" s="67" t="s">
        <v>47</v>
      </c>
      <c r="FI26" s="60" t="s">
        <v>47</v>
      </c>
      <c r="FJ26" s="63" t="s">
        <v>47</v>
      </c>
      <c r="FK26" s="120" t="s">
        <v>47</v>
      </c>
      <c r="FL26" s="134"/>
      <c r="FM26" s="25">
        <v>26</v>
      </c>
      <c r="FN26" s="71">
        <v>0</v>
      </c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>
        <v>0</v>
      </c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>
        <v>0</v>
      </c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>
        <v>0</v>
      </c>
      <c r="IY26" s="71"/>
      <c r="IZ26" s="71"/>
      <c r="JA26" s="71">
        <v>0</v>
      </c>
      <c r="JB26" s="71"/>
      <c r="JC26" s="71"/>
      <c r="JD26" s="71"/>
      <c r="JE26" s="71"/>
      <c r="JF26" s="71"/>
      <c r="JG26" s="71">
        <v>0</v>
      </c>
      <c r="JH26" s="71"/>
      <c r="JI26" s="71">
        <v>0</v>
      </c>
      <c r="JJ26" s="71">
        <v>0</v>
      </c>
      <c r="JK26" s="71">
        <v>0</v>
      </c>
      <c r="JL26" s="71">
        <v>0</v>
      </c>
      <c r="JM26" s="71">
        <v>0</v>
      </c>
      <c r="JN26" s="71">
        <v>0</v>
      </c>
      <c r="JO26" s="71">
        <v>0</v>
      </c>
      <c r="JP26" s="71">
        <v>0</v>
      </c>
      <c r="JQ26" s="71"/>
      <c r="JR26" s="71"/>
      <c r="JS26" s="71"/>
      <c r="JT26" s="71"/>
      <c r="JU26" s="71"/>
      <c r="JV26" s="71"/>
      <c r="JW26" s="71"/>
      <c r="JX26" s="71"/>
      <c r="JY26" s="71"/>
      <c r="JZ26" s="71"/>
      <c r="KA26" s="71"/>
      <c r="KB26" s="71"/>
      <c r="KC26" s="71"/>
      <c r="KD26" s="71"/>
      <c r="KE26" s="71"/>
      <c r="KF26" s="71"/>
      <c r="KG26" s="71"/>
      <c r="KH26" s="71"/>
      <c r="KI26" s="71"/>
      <c r="KJ26" s="71"/>
      <c r="KK26" s="71"/>
      <c r="KL26" s="71"/>
      <c r="KM26" s="71"/>
      <c r="KN26" s="71">
        <v>0</v>
      </c>
      <c r="KO26" s="71"/>
      <c r="KP26" s="71"/>
      <c r="KQ26" s="71"/>
      <c r="KR26" s="71"/>
      <c r="KS26" s="71"/>
      <c r="KT26" s="71"/>
      <c r="KU26" s="71"/>
      <c r="KV26" s="71"/>
      <c r="KW26" s="71"/>
      <c r="KX26" s="71"/>
      <c r="KY26" s="71"/>
      <c r="KZ26" s="71"/>
      <c r="LA26" s="71"/>
      <c r="LB26" s="71"/>
    </row>
    <row r="27" spans="1:314" s="24" customFormat="1" x14ac:dyDescent="0.15">
      <c r="A27" s="21">
        <v>27</v>
      </c>
      <c r="B27" s="77"/>
      <c r="C27" s="78" t="s">
        <v>363</v>
      </c>
      <c r="D27" s="78"/>
      <c r="E27" s="78"/>
      <c r="F27" s="78"/>
      <c r="G27" s="79"/>
      <c r="H27" s="121">
        <v>101891232</v>
      </c>
      <c r="I27" s="122" t="s">
        <v>47</v>
      </c>
      <c r="J27" s="122" t="s">
        <v>47</v>
      </c>
      <c r="K27" s="122" t="s">
        <v>47</v>
      </c>
      <c r="L27" s="122" t="s">
        <v>47</v>
      </c>
      <c r="M27" s="122" t="s">
        <v>47</v>
      </c>
      <c r="N27" s="122" t="s">
        <v>47</v>
      </c>
      <c r="O27" s="122" t="s">
        <v>47</v>
      </c>
      <c r="P27" s="122" t="s">
        <v>47</v>
      </c>
      <c r="Q27" s="122" t="s">
        <v>47</v>
      </c>
      <c r="R27" s="80">
        <v>101891232</v>
      </c>
      <c r="S27" s="83" t="s">
        <v>47</v>
      </c>
      <c r="T27" s="83">
        <v>101891232</v>
      </c>
      <c r="U27" s="80" t="s">
        <v>47</v>
      </c>
      <c r="V27" s="82" t="s">
        <v>47</v>
      </c>
      <c r="W27" s="186" t="s">
        <v>47</v>
      </c>
      <c r="X27" s="186" t="s">
        <v>47</v>
      </c>
      <c r="Y27" s="82" t="s">
        <v>47</v>
      </c>
      <c r="Z27" s="81" t="s">
        <v>47</v>
      </c>
      <c r="AA27" s="82" t="s">
        <v>47</v>
      </c>
      <c r="AB27" s="186" t="s">
        <v>47</v>
      </c>
      <c r="AC27" s="186" t="s">
        <v>47</v>
      </c>
      <c r="AD27" s="82" t="s">
        <v>47</v>
      </c>
      <c r="AE27" s="81" t="s">
        <v>47</v>
      </c>
      <c r="AF27" s="82" t="s">
        <v>47</v>
      </c>
      <c r="AG27" s="186" t="s">
        <v>47</v>
      </c>
      <c r="AH27" s="186" t="s">
        <v>47</v>
      </c>
      <c r="AI27" s="82" t="s">
        <v>47</v>
      </c>
      <c r="AJ27" s="81" t="s">
        <v>47</v>
      </c>
      <c r="AK27" s="82" t="s">
        <v>47</v>
      </c>
      <c r="AL27" s="186" t="s">
        <v>47</v>
      </c>
      <c r="AM27" s="186" t="s">
        <v>47</v>
      </c>
      <c r="AN27" s="82" t="s">
        <v>47</v>
      </c>
      <c r="AO27" s="81" t="s">
        <v>47</v>
      </c>
      <c r="AP27" s="82" t="s">
        <v>47</v>
      </c>
      <c r="AQ27" s="186" t="s">
        <v>47</v>
      </c>
      <c r="AR27" s="186" t="s">
        <v>47</v>
      </c>
      <c r="AS27" s="82" t="s">
        <v>47</v>
      </c>
      <c r="AT27" s="81" t="s">
        <v>47</v>
      </c>
      <c r="AU27" s="82" t="s">
        <v>47</v>
      </c>
      <c r="AV27" s="186" t="s">
        <v>47</v>
      </c>
      <c r="AW27" s="186" t="s">
        <v>47</v>
      </c>
      <c r="AX27" s="82" t="s">
        <v>47</v>
      </c>
      <c r="AY27" s="81" t="s">
        <v>47</v>
      </c>
      <c r="AZ27" s="82" t="s">
        <v>47</v>
      </c>
      <c r="BA27" s="186" t="s">
        <v>47</v>
      </c>
      <c r="BB27" s="186" t="s">
        <v>47</v>
      </c>
      <c r="BC27" s="82" t="s">
        <v>47</v>
      </c>
      <c r="BD27" s="81" t="s">
        <v>47</v>
      </c>
      <c r="BE27" s="82" t="s">
        <v>47</v>
      </c>
      <c r="BF27" s="186" t="s">
        <v>47</v>
      </c>
      <c r="BG27" s="186" t="s">
        <v>47</v>
      </c>
      <c r="BH27" s="82" t="s">
        <v>47</v>
      </c>
      <c r="BI27" s="81" t="s">
        <v>47</v>
      </c>
      <c r="BJ27" s="82" t="s">
        <v>47</v>
      </c>
      <c r="BK27" s="186" t="s">
        <v>47</v>
      </c>
      <c r="BL27" s="186" t="s">
        <v>47</v>
      </c>
      <c r="BM27" s="82" t="s">
        <v>47</v>
      </c>
      <c r="BN27" s="81" t="s">
        <v>47</v>
      </c>
      <c r="BO27" s="82" t="s">
        <v>47</v>
      </c>
      <c r="BP27" s="186" t="s">
        <v>47</v>
      </c>
      <c r="BQ27" s="186" t="s">
        <v>47</v>
      </c>
      <c r="BR27" s="82" t="s">
        <v>47</v>
      </c>
      <c r="BS27" s="81" t="s">
        <v>47</v>
      </c>
      <c r="BT27" s="82" t="s">
        <v>47</v>
      </c>
      <c r="BU27" s="186" t="s">
        <v>47</v>
      </c>
      <c r="BV27" s="186" t="s">
        <v>47</v>
      </c>
      <c r="BW27" s="82" t="s">
        <v>47</v>
      </c>
      <c r="BX27" s="81" t="s">
        <v>47</v>
      </c>
      <c r="BY27" s="82" t="s">
        <v>47</v>
      </c>
      <c r="BZ27" s="186" t="s">
        <v>47</v>
      </c>
      <c r="CA27" s="186" t="s">
        <v>47</v>
      </c>
      <c r="CB27" s="82" t="s">
        <v>47</v>
      </c>
      <c r="CC27" s="81" t="s">
        <v>47</v>
      </c>
      <c r="CD27" s="82" t="s">
        <v>47</v>
      </c>
      <c r="CE27" s="186" t="s">
        <v>47</v>
      </c>
      <c r="CF27" s="186" t="s">
        <v>47</v>
      </c>
      <c r="CG27" s="82" t="s">
        <v>47</v>
      </c>
      <c r="CH27" s="81" t="s">
        <v>47</v>
      </c>
      <c r="CI27" s="82" t="s">
        <v>47</v>
      </c>
      <c r="CJ27" s="186" t="s">
        <v>47</v>
      </c>
      <c r="CK27" s="186" t="s">
        <v>47</v>
      </c>
      <c r="CL27" s="82" t="s">
        <v>47</v>
      </c>
      <c r="CM27" s="81" t="s">
        <v>47</v>
      </c>
      <c r="CN27" s="82" t="s">
        <v>47</v>
      </c>
      <c r="CO27" s="85" t="s">
        <v>47</v>
      </c>
      <c r="CP27" s="185" t="s">
        <v>47</v>
      </c>
      <c r="CQ27" s="82" t="s">
        <v>47</v>
      </c>
      <c r="CR27" s="81" t="s">
        <v>47</v>
      </c>
      <c r="CS27" s="82" t="s">
        <v>47</v>
      </c>
      <c r="CT27" s="82" t="s">
        <v>47</v>
      </c>
      <c r="CU27" s="185">
        <v>16084000</v>
      </c>
      <c r="CV27" s="82" t="s">
        <v>47</v>
      </c>
      <c r="CW27" s="81" t="s">
        <v>47</v>
      </c>
      <c r="CX27" s="82">
        <v>4689907</v>
      </c>
      <c r="CY27" s="186" t="s">
        <v>47</v>
      </c>
      <c r="CZ27" s="186" t="s">
        <v>47</v>
      </c>
      <c r="DA27" s="82" t="s">
        <v>47</v>
      </c>
      <c r="DB27" s="81" t="s">
        <v>47</v>
      </c>
      <c r="DC27" s="82" t="s">
        <v>47</v>
      </c>
      <c r="DD27" s="186" t="s">
        <v>47</v>
      </c>
      <c r="DE27" s="186" t="s">
        <v>47</v>
      </c>
      <c r="DF27" s="124">
        <v>122665139</v>
      </c>
      <c r="DG27" s="80" t="s">
        <v>47</v>
      </c>
      <c r="DH27" s="83" t="s">
        <v>47</v>
      </c>
      <c r="DI27" s="83">
        <v>122665139</v>
      </c>
      <c r="DJ27" s="81" t="s">
        <v>47</v>
      </c>
      <c r="DK27" s="81" t="s">
        <v>47</v>
      </c>
      <c r="DL27" s="81" t="s">
        <v>47</v>
      </c>
      <c r="DM27" s="81" t="s">
        <v>47</v>
      </c>
      <c r="DN27" s="81">
        <v>3782044</v>
      </c>
      <c r="DO27" s="81" t="s">
        <v>47</v>
      </c>
      <c r="DP27" s="81" t="s">
        <v>47</v>
      </c>
      <c r="DQ27" s="81" t="s">
        <v>47</v>
      </c>
      <c r="DR27" s="81" t="s">
        <v>47</v>
      </c>
      <c r="DS27" s="81" t="s">
        <v>47</v>
      </c>
      <c r="DT27" s="81" t="s">
        <v>47</v>
      </c>
      <c r="DU27" s="81" t="s">
        <v>47</v>
      </c>
      <c r="DV27" s="81" t="s">
        <v>47</v>
      </c>
      <c r="DW27" s="81" t="s">
        <v>47</v>
      </c>
      <c r="DX27" s="82" t="s">
        <v>47</v>
      </c>
      <c r="DY27" s="81" t="s">
        <v>47</v>
      </c>
      <c r="DZ27" s="81" t="s">
        <v>47</v>
      </c>
      <c r="EA27" s="81" t="s">
        <v>47</v>
      </c>
      <c r="EB27" s="81" t="s">
        <v>47</v>
      </c>
      <c r="EC27" s="81" t="s">
        <v>47</v>
      </c>
      <c r="ED27" s="81" t="s">
        <v>47</v>
      </c>
      <c r="EE27" s="81" t="s">
        <v>47</v>
      </c>
      <c r="EF27" s="81" t="s">
        <v>47</v>
      </c>
      <c r="EG27" s="82" t="s">
        <v>47</v>
      </c>
      <c r="EH27" s="83" t="s">
        <v>47</v>
      </c>
      <c r="EI27" s="86">
        <v>3782044</v>
      </c>
      <c r="EJ27" s="81" t="s">
        <v>47</v>
      </c>
      <c r="EK27" s="81" t="s">
        <v>47</v>
      </c>
      <c r="EL27" s="85" t="s">
        <v>47</v>
      </c>
      <c r="EM27" s="86" t="s">
        <v>47</v>
      </c>
      <c r="EN27" s="81" t="s">
        <v>47</v>
      </c>
      <c r="EO27" s="81" t="s">
        <v>47</v>
      </c>
      <c r="EP27" s="85" t="s">
        <v>47</v>
      </c>
      <c r="EQ27" s="86" t="s">
        <v>47</v>
      </c>
      <c r="ER27" s="81" t="s">
        <v>47</v>
      </c>
      <c r="ES27" s="82" t="s">
        <v>47</v>
      </c>
      <c r="ET27" s="82" t="s">
        <v>47</v>
      </c>
      <c r="EU27" s="81" t="s">
        <v>47</v>
      </c>
      <c r="EV27" s="82" t="s">
        <v>47</v>
      </c>
      <c r="EW27" s="82" t="s">
        <v>47</v>
      </c>
      <c r="EX27" s="82" t="s">
        <v>47</v>
      </c>
      <c r="EY27" s="82" t="s">
        <v>47</v>
      </c>
      <c r="EZ27" s="82" t="s">
        <v>47</v>
      </c>
      <c r="FA27" s="82" t="s">
        <v>47</v>
      </c>
      <c r="FB27" s="82" t="s">
        <v>47</v>
      </c>
      <c r="FC27" s="81" t="s">
        <v>47</v>
      </c>
      <c r="FD27" s="82" t="s">
        <v>47</v>
      </c>
      <c r="FE27" s="82" t="s">
        <v>47</v>
      </c>
      <c r="FF27" s="85" t="s">
        <v>47</v>
      </c>
      <c r="FG27" s="124" t="s">
        <v>47</v>
      </c>
      <c r="FH27" s="124">
        <v>126447183</v>
      </c>
      <c r="FI27" s="80" t="s">
        <v>47</v>
      </c>
      <c r="FJ27" s="83" t="s">
        <v>47</v>
      </c>
      <c r="FK27" s="125">
        <v>126447183</v>
      </c>
      <c r="FL27" s="134"/>
      <c r="FM27" s="25">
        <v>27</v>
      </c>
      <c r="FN27" s="71">
        <v>101891232</v>
      </c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>
        <v>0</v>
      </c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>
        <v>0</v>
      </c>
      <c r="IM27" s="71"/>
      <c r="IN27" s="71"/>
      <c r="IO27" s="71"/>
      <c r="IP27" s="71"/>
      <c r="IQ27" s="71"/>
      <c r="IR27" s="71"/>
      <c r="IS27" s="71"/>
      <c r="IT27" s="71"/>
      <c r="IU27" s="71"/>
      <c r="IV27" s="71"/>
      <c r="IW27" s="71"/>
      <c r="IX27" s="71">
        <v>16084000</v>
      </c>
      <c r="IY27" s="71"/>
      <c r="IZ27" s="71"/>
      <c r="JA27" s="71">
        <v>4689907</v>
      </c>
      <c r="JB27" s="71"/>
      <c r="JC27" s="71"/>
      <c r="JD27" s="71"/>
      <c r="JE27" s="71"/>
      <c r="JF27" s="71"/>
      <c r="JG27" s="71">
        <v>0</v>
      </c>
      <c r="JH27" s="71"/>
      <c r="JI27" s="71">
        <v>0</v>
      </c>
      <c r="JJ27" s="71">
        <v>0</v>
      </c>
      <c r="JK27" s="71">
        <v>0</v>
      </c>
      <c r="JL27" s="71">
        <v>0</v>
      </c>
      <c r="JM27" s="71">
        <v>3782044</v>
      </c>
      <c r="JN27" s="71">
        <v>0</v>
      </c>
      <c r="JO27" s="71">
        <v>0</v>
      </c>
      <c r="JP27" s="71">
        <v>0</v>
      </c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  <c r="KH27" s="71"/>
      <c r="KI27" s="71"/>
      <c r="KJ27" s="71"/>
      <c r="KK27" s="71"/>
      <c r="KL27" s="71"/>
      <c r="KM27" s="71"/>
      <c r="KN27" s="71">
        <v>0</v>
      </c>
      <c r="KO27" s="71"/>
      <c r="KP27" s="71"/>
      <c r="KQ27" s="71"/>
      <c r="KR27" s="71"/>
      <c r="KS27" s="71"/>
      <c r="KT27" s="71"/>
      <c r="KU27" s="71"/>
      <c r="KV27" s="71"/>
      <c r="KW27" s="71"/>
      <c r="KX27" s="71"/>
      <c r="KY27" s="71"/>
      <c r="KZ27" s="71"/>
      <c r="LA27" s="71"/>
      <c r="LB27" s="71"/>
    </row>
    <row r="28" spans="1:314" s="24" customFormat="1" x14ac:dyDescent="0.15">
      <c r="A28" s="21">
        <v>28</v>
      </c>
      <c r="B28" s="88" t="s">
        <v>364</v>
      </c>
      <c r="C28" s="89"/>
      <c r="D28" s="89"/>
      <c r="E28" s="89"/>
      <c r="F28" s="89"/>
      <c r="G28" s="90"/>
      <c r="H28" s="44">
        <v>-159289723</v>
      </c>
      <c r="I28" s="92" t="s">
        <v>47</v>
      </c>
      <c r="J28" s="92" t="s">
        <v>47</v>
      </c>
      <c r="K28" s="92" t="s">
        <v>47</v>
      </c>
      <c r="L28" s="92" t="s">
        <v>47</v>
      </c>
      <c r="M28" s="92" t="s">
        <v>47</v>
      </c>
      <c r="N28" s="92" t="s">
        <v>47</v>
      </c>
      <c r="O28" s="92" t="s">
        <v>47</v>
      </c>
      <c r="P28" s="92" t="s">
        <v>47</v>
      </c>
      <c r="Q28" s="92" t="s">
        <v>47</v>
      </c>
      <c r="R28" s="44">
        <v>-159289723</v>
      </c>
      <c r="S28" s="47" t="s">
        <v>47</v>
      </c>
      <c r="T28" s="47">
        <v>-159289723</v>
      </c>
      <c r="U28" s="44" t="s">
        <v>47</v>
      </c>
      <c r="V28" s="45" t="s">
        <v>47</v>
      </c>
      <c r="W28" s="91" t="s">
        <v>47</v>
      </c>
      <c r="X28" s="91" t="s">
        <v>47</v>
      </c>
      <c r="Y28" s="45" t="s">
        <v>47</v>
      </c>
      <c r="Z28" s="92" t="s">
        <v>47</v>
      </c>
      <c r="AA28" s="45" t="s">
        <v>47</v>
      </c>
      <c r="AB28" s="91" t="s">
        <v>47</v>
      </c>
      <c r="AC28" s="91" t="s">
        <v>47</v>
      </c>
      <c r="AD28" s="45" t="s">
        <v>47</v>
      </c>
      <c r="AE28" s="92" t="s">
        <v>47</v>
      </c>
      <c r="AF28" s="45" t="s">
        <v>47</v>
      </c>
      <c r="AG28" s="91" t="s">
        <v>47</v>
      </c>
      <c r="AH28" s="91" t="s">
        <v>47</v>
      </c>
      <c r="AI28" s="45" t="s">
        <v>47</v>
      </c>
      <c r="AJ28" s="92" t="s">
        <v>47</v>
      </c>
      <c r="AK28" s="45" t="s">
        <v>47</v>
      </c>
      <c r="AL28" s="91" t="s">
        <v>47</v>
      </c>
      <c r="AM28" s="91" t="s">
        <v>47</v>
      </c>
      <c r="AN28" s="45" t="s">
        <v>47</v>
      </c>
      <c r="AO28" s="92" t="s">
        <v>47</v>
      </c>
      <c r="AP28" s="45" t="s">
        <v>47</v>
      </c>
      <c r="AQ28" s="91" t="s">
        <v>47</v>
      </c>
      <c r="AR28" s="91" t="s">
        <v>47</v>
      </c>
      <c r="AS28" s="45" t="s">
        <v>47</v>
      </c>
      <c r="AT28" s="92" t="s">
        <v>47</v>
      </c>
      <c r="AU28" s="45" t="s">
        <v>47</v>
      </c>
      <c r="AV28" s="91" t="s">
        <v>47</v>
      </c>
      <c r="AW28" s="91" t="s">
        <v>47</v>
      </c>
      <c r="AX28" s="45" t="s">
        <v>47</v>
      </c>
      <c r="AY28" s="92" t="s">
        <v>47</v>
      </c>
      <c r="AZ28" s="45" t="s">
        <v>47</v>
      </c>
      <c r="BA28" s="91" t="s">
        <v>47</v>
      </c>
      <c r="BB28" s="91" t="s">
        <v>47</v>
      </c>
      <c r="BC28" s="45" t="s">
        <v>47</v>
      </c>
      <c r="BD28" s="92" t="s">
        <v>47</v>
      </c>
      <c r="BE28" s="45" t="s">
        <v>47</v>
      </c>
      <c r="BF28" s="91" t="s">
        <v>47</v>
      </c>
      <c r="BG28" s="91" t="s">
        <v>47</v>
      </c>
      <c r="BH28" s="45" t="s">
        <v>47</v>
      </c>
      <c r="BI28" s="92">
        <v>-5923800</v>
      </c>
      <c r="BJ28" s="45" t="s">
        <v>47</v>
      </c>
      <c r="BK28" s="91" t="s">
        <v>47</v>
      </c>
      <c r="BL28" s="91" t="s">
        <v>47</v>
      </c>
      <c r="BM28" s="45" t="s">
        <v>47</v>
      </c>
      <c r="BN28" s="92" t="s">
        <v>47</v>
      </c>
      <c r="BO28" s="45" t="s">
        <v>47</v>
      </c>
      <c r="BP28" s="91" t="s">
        <v>47</v>
      </c>
      <c r="BQ28" s="91" t="s">
        <v>47</v>
      </c>
      <c r="BR28" s="45" t="s">
        <v>47</v>
      </c>
      <c r="BS28" s="92" t="s">
        <v>47</v>
      </c>
      <c r="BT28" s="45" t="s">
        <v>47</v>
      </c>
      <c r="BU28" s="91" t="s">
        <v>47</v>
      </c>
      <c r="BV28" s="91" t="s">
        <v>47</v>
      </c>
      <c r="BW28" s="45" t="s">
        <v>47</v>
      </c>
      <c r="BX28" s="92" t="s">
        <v>47</v>
      </c>
      <c r="BY28" s="45" t="s">
        <v>47</v>
      </c>
      <c r="BZ28" s="91" t="s">
        <v>47</v>
      </c>
      <c r="CA28" s="91" t="s">
        <v>47</v>
      </c>
      <c r="CB28" s="45" t="s">
        <v>47</v>
      </c>
      <c r="CC28" s="92" t="s">
        <v>47</v>
      </c>
      <c r="CD28" s="45" t="s">
        <v>47</v>
      </c>
      <c r="CE28" s="91" t="s">
        <v>47</v>
      </c>
      <c r="CF28" s="91" t="s">
        <v>47</v>
      </c>
      <c r="CG28" s="45" t="s">
        <v>47</v>
      </c>
      <c r="CH28" s="92" t="s">
        <v>47</v>
      </c>
      <c r="CI28" s="45">
        <v>-6543468</v>
      </c>
      <c r="CJ28" s="91" t="s">
        <v>47</v>
      </c>
      <c r="CK28" s="91" t="s">
        <v>47</v>
      </c>
      <c r="CL28" s="45" t="s">
        <v>47</v>
      </c>
      <c r="CM28" s="92" t="s">
        <v>47</v>
      </c>
      <c r="CN28" s="45" t="s">
        <v>47</v>
      </c>
      <c r="CO28" s="46" t="s">
        <v>47</v>
      </c>
      <c r="CP28" s="93" t="s">
        <v>47</v>
      </c>
      <c r="CQ28" s="45" t="s">
        <v>47</v>
      </c>
      <c r="CR28" s="92" t="s">
        <v>47</v>
      </c>
      <c r="CS28" s="45" t="s">
        <v>47</v>
      </c>
      <c r="CT28" s="45" t="s">
        <v>47</v>
      </c>
      <c r="CU28" s="93">
        <v>-16024170</v>
      </c>
      <c r="CV28" s="45" t="s">
        <v>47</v>
      </c>
      <c r="CW28" s="92" t="s">
        <v>47</v>
      </c>
      <c r="CX28" s="45">
        <v>-7516</v>
      </c>
      <c r="CY28" s="91" t="s">
        <v>47</v>
      </c>
      <c r="CZ28" s="91" t="s">
        <v>47</v>
      </c>
      <c r="DA28" s="45" t="s">
        <v>47</v>
      </c>
      <c r="DB28" s="92" t="s">
        <v>47</v>
      </c>
      <c r="DC28" s="45" t="s">
        <v>47</v>
      </c>
      <c r="DD28" s="91" t="s">
        <v>47</v>
      </c>
      <c r="DE28" s="91" t="s">
        <v>47</v>
      </c>
      <c r="DF28" s="55">
        <v>-187788677</v>
      </c>
      <c r="DG28" s="44" t="s">
        <v>47</v>
      </c>
      <c r="DH28" s="47" t="s">
        <v>47</v>
      </c>
      <c r="DI28" s="47">
        <v>-187788677</v>
      </c>
      <c r="DJ28" s="92">
        <v>-56683</v>
      </c>
      <c r="DK28" s="92">
        <v>-62251</v>
      </c>
      <c r="DL28" s="92">
        <v>111673</v>
      </c>
      <c r="DM28" s="92">
        <v>1455280</v>
      </c>
      <c r="DN28" s="92" t="s">
        <v>47</v>
      </c>
      <c r="DO28" s="92">
        <v>652520</v>
      </c>
      <c r="DP28" s="92">
        <v>482347</v>
      </c>
      <c r="DQ28" s="92">
        <v>-21555005</v>
      </c>
      <c r="DR28" s="92" t="s">
        <v>47</v>
      </c>
      <c r="DS28" s="92" t="s">
        <v>47</v>
      </c>
      <c r="DT28" s="92" t="s">
        <v>47</v>
      </c>
      <c r="DU28" s="92" t="s">
        <v>47</v>
      </c>
      <c r="DV28" s="92" t="s">
        <v>47</v>
      </c>
      <c r="DW28" s="92" t="s">
        <v>47</v>
      </c>
      <c r="DX28" s="45" t="s">
        <v>47</v>
      </c>
      <c r="DY28" s="92" t="s">
        <v>47</v>
      </c>
      <c r="DZ28" s="92" t="s">
        <v>47</v>
      </c>
      <c r="EA28" s="92" t="s">
        <v>47</v>
      </c>
      <c r="EB28" s="92" t="s">
        <v>47</v>
      </c>
      <c r="EC28" s="92" t="s">
        <v>47</v>
      </c>
      <c r="ED28" s="92" t="s">
        <v>47</v>
      </c>
      <c r="EE28" s="92" t="s">
        <v>47</v>
      </c>
      <c r="EF28" s="92" t="s">
        <v>47</v>
      </c>
      <c r="EG28" s="45" t="s">
        <v>47</v>
      </c>
      <c r="EH28" s="47" t="s">
        <v>47</v>
      </c>
      <c r="EI28" s="55">
        <v>-18972119</v>
      </c>
      <c r="EJ28" s="92" t="s">
        <v>47</v>
      </c>
      <c r="EK28" s="92" t="s">
        <v>47</v>
      </c>
      <c r="EL28" s="46" t="s">
        <v>47</v>
      </c>
      <c r="EM28" s="55" t="s">
        <v>47</v>
      </c>
      <c r="EN28" s="92" t="s">
        <v>47</v>
      </c>
      <c r="EO28" s="92" t="s">
        <v>47</v>
      </c>
      <c r="EP28" s="46" t="s">
        <v>47</v>
      </c>
      <c r="EQ28" s="55" t="s">
        <v>47</v>
      </c>
      <c r="ER28" s="92">
        <v>859361</v>
      </c>
      <c r="ES28" s="45" t="s">
        <v>47</v>
      </c>
      <c r="ET28" s="45" t="s">
        <v>47</v>
      </c>
      <c r="EU28" s="92" t="s">
        <v>47</v>
      </c>
      <c r="EV28" s="45" t="s">
        <v>47</v>
      </c>
      <c r="EW28" s="45" t="s">
        <v>47</v>
      </c>
      <c r="EX28" s="45" t="s">
        <v>47</v>
      </c>
      <c r="EY28" s="45" t="s">
        <v>47</v>
      </c>
      <c r="EZ28" s="45" t="s">
        <v>47</v>
      </c>
      <c r="FA28" s="45" t="s">
        <v>47</v>
      </c>
      <c r="FB28" s="45" t="s">
        <v>47</v>
      </c>
      <c r="FC28" s="92" t="s">
        <v>47</v>
      </c>
      <c r="FD28" s="45" t="s">
        <v>47</v>
      </c>
      <c r="FE28" s="45" t="s">
        <v>47</v>
      </c>
      <c r="FF28" s="46" t="s">
        <v>47</v>
      </c>
      <c r="FG28" s="55">
        <v>859361</v>
      </c>
      <c r="FH28" s="55">
        <v>-205901435</v>
      </c>
      <c r="FI28" s="44" t="s">
        <v>47</v>
      </c>
      <c r="FJ28" s="47" t="s">
        <v>47</v>
      </c>
      <c r="FK28" s="119">
        <v>-205901435</v>
      </c>
      <c r="FL28" s="134"/>
      <c r="FM28" s="25">
        <v>28</v>
      </c>
      <c r="FN28" s="71">
        <v>-159289723</v>
      </c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>
        <v>-5923800</v>
      </c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>
        <v>-6543468</v>
      </c>
      <c r="IM28" s="71"/>
      <c r="IN28" s="71"/>
      <c r="IO28" s="71"/>
      <c r="IP28" s="71"/>
      <c r="IQ28" s="71"/>
      <c r="IR28" s="71"/>
      <c r="IS28" s="71"/>
      <c r="IT28" s="71"/>
      <c r="IU28" s="71"/>
      <c r="IV28" s="71"/>
      <c r="IW28" s="71"/>
      <c r="IX28" s="71">
        <v>-16024170</v>
      </c>
      <c r="IY28" s="71"/>
      <c r="IZ28" s="71"/>
      <c r="JA28" s="71">
        <v>-7516</v>
      </c>
      <c r="JB28" s="71"/>
      <c r="JC28" s="71"/>
      <c r="JD28" s="71"/>
      <c r="JE28" s="71"/>
      <c r="JF28" s="71"/>
      <c r="JG28" s="71">
        <v>0</v>
      </c>
      <c r="JH28" s="71"/>
      <c r="JI28" s="71">
        <v>-56683</v>
      </c>
      <c r="JJ28" s="71">
        <v>-62251</v>
      </c>
      <c r="JK28" s="71">
        <v>111673</v>
      </c>
      <c r="JL28" s="71">
        <v>1455280</v>
      </c>
      <c r="JM28" s="71">
        <v>0</v>
      </c>
      <c r="JN28" s="71">
        <v>652520</v>
      </c>
      <c r="JO28" s="71">
        <v>482347</v>
      </c>
      <c r="JP28" s="71">
        <v>-21555005</v>
      </c>
      <c r="JQ28" s="71"/>
      <c r="JR28" s="71"/>
      <c r="JS28" s="71"/>
      <c r="JT28" s="71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>
        <v>859361</v>
      </c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</row>
    <row r="29" spans="1:314" s="24" customFormat="1" x14ac:dyDescent="0.15">
      <c r="A29" s="21">
        <v>29</v>
      </c>
      <c r="B29" s="57"/>
      <c r="C29" s="58" t="s">
        <v>365</v>
      </c>
      <c r="D29" s="58"/>
      <c r="E29" s="58"/>
      <c r="F29" s="58"/>
      <c r="G29" s="59"/>
      <c r="H29" s="60">
        <v>409170223</v>
      </c>
      <c r="I29" s="65" t="s">
        <v>47</v>
      </c>
      <c r="J29" s="65" t="s">
        <v>47</v>
      </c>
      <c r="K29" s="65" t="s">
        <v>47</v>
      </c>
      <c r="L29" s="65" t="s">
        <v>47</v>
      </c>
      <c r="M29" s="65" t="s">
        <v>47</v>
      </c>
      <c r="N29" s="65" t="s">
        <v>47</v>
      </c>
      <c r="O29" s="65" t="s">
        <v>47</v>
      </c>
      <c r="P29" s="65" t="s">
        <v>47</v>
      </c>
      <c r="Q29" s="65" t="s">
        <v>47</v>
      </c>
      <c r="R29" s="60">
        <v>409170223</v>
      </c>
      <c r="S29" s="63" t="s">
        <v>47</v>
      </c>
      <c r="T29" s="63">
        <v>409170223</v>
      </c>
      <c r="U29" s="60" t="s">
        <v>47</v>
      </c>
      <c r="V29" s="61" t="s">
        <v>47</v>
      </c>
      <c r="W29" s="69" t="s">
        <v>47</v>
      </c>
      <c r="X29" s="69" t="s">
        <v>47</v>
      </c>
      <c r="Y29" s="61" t="s">
        <v>47</v>
      </c>
      <c r="Z29" s="65" t="s">
        <v>47</v>
      </c>
      <c r="AA29" s="61" t="s">
        <v>47</v>
      </c>
      <c r="AB29" s="69" t="s">
        <v>47</v>
      </c>
      <c r="AC29" s="69" t="s">
        <v>47</v>
      </c>
      <c r="AD29" s="61" t="s">
        <v>47</v>
      </c>
      <c r="AE29" s="65" t="s">
        <v>47</v>
      </c>
      <c r="AF29" s="61" t="s">
        <v>47</v>
      </c>
      <c r="AG29" s="69" t="s">
        <v>47</v>
      </c>
      <c r="AH29" s="69" t="s">
        <v>47</v>
      </c>
      <c r="AI29" s="61" t="s">
        <v>47</v>
      </c>
      <c r="AJ29" s="65" t="s">
        <v>47</v>
      </c>
      <c r="AK29" s="61" t="s">
        <v>47</v>
      </c>
      <c r="AL29" s="69" t="s">
        <v>47</v>
      </c>
      <c r="AM29" s="69" t="s">
        <v>47</v>
      </c>
      <c r="AN29" s="61" t="s">
        <v>47</v>
      </c>
      <c r="AO29" s="65" t="s">
        <v>47</v>
      </c>
      <c r="AP29" s="61" t="s">
        <v>47</v>
      </c>
      <c r="AQ29" s="69" t="s">
        <v>47</v>
      </c>
      <c r="AR29" s="69" t="s">
        <v>47</v>
      </c>
      <c r="AS29" s="61" t="s">
        <v>47</v>
      </c>
      <c r="AT29" s="65" t="s">
        <v>47</v>
      </c>
      <c r="AU29" s="61" t="s">
        <v>47</v>
      </c>
      <c r="AV29" s="69" t="s">
        <v>47</v>
      </c>
      <c r="AW29" s="69" t="s">
        <v>47</v>
      </c>
      <c r="AX29" s="61" t="s">
        <v>47</v>
      </c>
      <c r="AY29" s="65" t="s">
        <v>47</v>
      </c>
      <c r="AZ29" s="61" t="s">
        <v>47</v>
      </c>
      <c r="BA29" s="69" t="s">
        <v>47</v>
      </c>
      <c r="BB29" s="69" t="s">
        <v>47</v>
      </c>
      <c r="BC29" s="61" t="s">
        <v>47</v>
      </c>
      <c r="BD29" s="65" t="s">
        <v>47</v>
      </c>
      <c r="BE29" s="61" t="s">
        <v>47</v>
      </c>
      <c r="BF29" s="69" t="s">
        <v>47</v>
      </c>
      <c r="BG29" s="69" t="s">
        <v>47</v>
      </c>
      <c r="BH29" s="61" t="s">
        <v>47</v>
      </c>
      <c r="BI29" s="65">
        <v>5923800</v>
      </c>
      <c r="BJ29" s="61" t="s">
        <v>47</v>
      </c>
      <c r="BK29" s="69" t="s">
        <v>47</v>
      </c>
      <c r="BL29" s="69" t="s">
        <v>47</v>
      </c>
      <c r="BM29" s="61" t="s">
        <v>47</v>
      </c>
      <c r="BN29" s="65" t="s">
        <v>47</v>
      </c>
      <c r="BO29" s="61" t="s">
        <v>47</v>
      </c>
      <c r="BP29" s="69" t="s">
        <v>47</v>
      </c>
      <c r="BQ29" s="69" t="s">
        <v>47</v>
      </c>
      <c r="BR29" s="61" t="s">
        <v>47</v>
      </c>
      <c r="BS29" s="65" t="s">
        <v>47</v>
      </c>
      <c r="BT29" s="61" t="s">
        <v>47</v>
      </c>
      <c r="BU29" s="69" t="s">
        <v>47</v>
      </c>
      <c r="BV29" s="69" t="s">
        <v>47</v>
      </c>
      <c r="BW29" s="61" t="s">
        <v>47</v>
      </c>
      <c r="BX29" s="65" t="s">
        <v>47</v>
      </c>
      <c r="BY29" s="61" t="s">
        <v>47</v>
      </c>
      <c r="BZ29" s="69" t="s">
        <v>47</v>
      </c>
      <c r="CA29" s="69" t="s">
        <v>47</v>
      </c>
      <c r="CB29" s="61" t="s">
        <v>47</v>
      </c>
      <c r="CC29" s="65" t="s">
        <v>47</v>
      </c>
      <c r="CD29" s="61" t="s">
        <v>47</v>
      </c>
      <c r="CE29" s="69" t="s">
        <v>47</v>
      </c>
      <c r="CF29" s="69" t="s">
        <v>47</v>
      </c>
      <c r="CG29" s="61" t="s">
        <v>47</v>
      </c>
      <c r="CH29" s="65" t="s">
        <v>47</v>
      </c>
      <c r="CI29" s="61">
        <v>6543468</v>
      </c>
      <c r="CJ29" s="69" t="s">
        <v>47</v>
      </c>
      <c r="CK29" s="69" t="s">
        <v>47</v>
      </c>
      <c r="CL29" s="61" t="s">
        <v>47</v>
      </c>
      <c r="CM29" s="65" t="s">
        <v>47</v>
      </c>
      <c r="CN29" s="61" t="s">
        <v>47</v>
      </c>
      <c r="CO29" s="62" t="s">
        <v>47</v>
      </c>
      <c r="CP29" s="66" t="s">
        <v>47</v>
      </c>
      <c r="CQ29" s="61" t="s">
        <v>47</v>
      </c>
      <c r="CR29" s="65" t="s">
        <v>47</v>
      </c>
      <c r="CS29" s="61" t="s">
        <v>47</v>
      </c>
      <c r="CT29" s="61" t="s">
        <v>47</v>
      </c>
      <c r="CU29" s="66">
        <v>16024170</v>
      </c>
      <c r="CV29" s="61" t="s">
        <v>47</v>
      </c>
      <c r="CW29" s="65" t="s">
        <v>47</v>
      </c>
      <c r="CX29" s="61">
        <v>7516</v>
      </c>
      <c r="CY29" s="69" t="s">
        <v>47</v>
      </c>
      <c r="CZ29" s="69" t="s">
        <v>47</v>
      </c>
      <c r="DA29" s="61" t="s">
        <v>47</v>
      </c>
      <c r="DB29" s="65" t="s">
        <v>47</v>
      </c>
      <c r="DC29" s="61" t="s">
        <v>47</v>
      </c>
      <c r="DD29" s="69" t="s">
        <v>47</v>
      </c>
      <c r="DE29" s="69" t="s">
        <v>47</v>
      </c>
      <c r="DF29" s="67">
        <v>437669177</v>
      </c>
      <c r="DG29" s="60" t="s">
        <v>47</v>
      </c>
      <c r="DH29" s="63" t="s">
        <v>47</v>
      </c>
      <c r="DI29" s="63">
        <v>437669177</v>
      </c>
      <c r="DJ29" s="65">
        <v>56683</v>
      </c>
      <c r="DK29" s="65">
        <v>62251</v>
      </c>
      <c r="DL29" s="65">
        <v>81267</v>
      </c>
      <c r="DM29" s="65">
        <v>1028720</v>
      </c>
      <c r="DN29" s="65" t="s">
        <v>47</v>
      </c>
      <c r="DO29" s="65">
        <v>1562444</v>
      </c>
      <c r="DP29" s="65">
        <v>143136</v>
      </c>
      <c r="DQ29" s="65">
        <v>25598894</v>
      </c>
      <c r="DR29" s="65" t="s">
        <v>47</v>
      </c>
      <c r="DS29" s="65" t="s">
        <v>47</v>
      </c>
      <c r="DT29" s="65" t="s">
        <v>47</v>
      </c>
      <c r="DU29" s="65" t="s">
        <v>47</v>
      </c>
      <c r="DV29" s="65" t="s">
        <v>47</v>
      </c>
      <c r="DW29" s="65" t="s">
        <v>47</v>
      </c>
      <c r="DX29" s="61" t="s">
        <v>47</v>
      </c>
      <c r="DY29" s="65" t="s">
        <v>47</v>
      </c>
      <c r="DZ29" s="65" t="s">
        <v>47</v>
      </c>
      <c r="EA29" s="65" t="s">
        <v>47</v>
      </c>
      <c r="EB29" s="65" t="s">
        <v>47</v>
      </c>
      <c r="EC29" s="65" t="s">
        <v>47</v>
      </c>
      <c r="ED29" s="65" t="s">
        <v>47</v>
      </c>
      <c r="EE29" s="65" t="s">
        <v>47</v>
      </c>
      <c r="EF29" s="65" t="s">
        <v>47</v>
      </c>
      <c r="EG29" s="61" t="s">
        <v>47</v>
      </c>
      <c r="EH29" s="63" t="s">
        <v>47</v>
      </c>
      <c r="EI29" s="67">
        <v>28533395</v>
      </c>
      <c r="EJ29" s="65" t="s">
        <v>47</v>
      </c>
      <c r="EK29" s="65" t="s">
        <v>47</v>
      </c>
      <c r="EL29" s="62" t="s">
        <v>47</v>
      </c>
      <c r="EM29" s="67" t="s">
        <v>47</v>
      </c>
      <c r="EN29" s="65" t="s">
        <v>47</v>
      </c>
      <c r="EO29" s="65" t="s">
        <v>47</v>
      </c>
      <c r="EP29" s="62" t="s">
        <v>47</v>
      </c>
      <c r="EQ29" s="67" t="s">
        <v>47</v>
      </c>
      <c r="ER29" s="65" t="s">
        <v>47</v>
      </c>
      <c r="ES29" s="61" t="s">
        <v>47</v>
      </c>
      <c r="ET29" s="61" t="s">
        <v>47</v>
      </c>
      <c r="EU29" s="65" t="s">
        <v>47</v>
      </c>
      <c r="EV29" s="61" t="s">
        <v>47</v>
      </c>
      <c r="EW29" s="61" t="s">
        <v>47</v>
      </c>
      <c r="EX29" s="61" t="s">
        <v>47</v>
      </c>
      <c r="EY29" s="61" t="s">
        <v>47</v>
      </c>
      <c r="EZ29" s="61" t="s">
        <v>47</v>
      </c>
      <c r="FA29" s="61" t="s">
        <v>47</v>
      </c>
      <c r="FB29" s="61" t="s">
        <v>47</v>
      </c>
      <c r="FC29" s="65" t="s">
        <v>47</v>
      </c>
      <c r="FD29" s="61" t="s">
        <v>47</v>
      </c>
      <c r="FE29" s="61" t="s">
        <v>47</v>
      </c>
      <c r="FF29" s="62" t="s">
        <v>47</v>
      </c>
      <c r="FG29" s="67" t="s">
        <v>47</v>
      </c>
      <c r="FH29" s="67">
        <v>466202572</v>
      </c>
      <c r="FI29" s="60" t="s">
        <v>47</v>
      </c>
      <c r="FJ29" s="63" t="s">
        <v>47</v>
      </c>
      <c r="FK29" s="120">
        <v>466202572</v>
      </c>
      <c r="FL29" s="134"/>
      <c r="FM29" s="25">
        <v>29</v>
      </c>
      <c r="FN29" s="71">
        <v>409170223</v>
      </c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>
        <v>5923800</v>
      </c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>
        <v>6543468</v>
      </c>
      <c r="IM29" s="71"/>
      <c r="IN29" s="71"/>
      <c r="IO29" s="71"/>
      <c r="IP29" s="71"/>
      <c r="IQ29" s="71"/>
      <c r="IR29" s="71"/>
      <c r="IS29" s="71"/>
      <c r="IT29" s="71"/>
      <c r="IU29" s="71"/>
      <c r="IV29" s="71"/>
      <c r="IW29" s="71"/>
      <c r="IX29" s="71">
        <v>16024170</v>
      </c>
      <c r="IY29" s="71"/>
      <c r="IZ29" s="71"/>
      <c r="JA29" s="71">
        <v>7516</v>
      </c>
      <c r="JB29" s="71"/>
      <c r="JC29" s="71"/>
      <c r="JD29" s="71"/>
      <c r="JE29" s="71"/>
      <c r="JF29" s="71"/>
      <c r="JG29" s="71">
        <v>0</v>
      </c>
      <c r="JH29" s="71"/>
      <c r="JI29" s="71">
        <v>56683</v>
      </c>
      <c r="JJ29" s="71">
        <v>62251</v>
      </c>
      <c r="JK29" s="71">
        <v>81267</v>
      </c>
      <c r="JL29" s="71">
        <v>1028720</v>
      </c>
      <c r="JM29" s="71">
        <v>0</v>
      </c>
      <c r="JN29" s="71">
        <v>1562444</v>
      </c>
      <c r="JO29" s="71">
        <v>143136</v>
      </c>
      <c r="JP29" s="71">
        <v>25598894</v>
      </c>
      <c r="JQ29" s="71"/>
      <c r="JR29" s="71"/>
      <c r="JS29" s="71"/>
      <c r="JT29" s="71"/>
      <c r="JU29" s="71"/>
      <c r="JV29" s="71"/>
      <c r="JW29" s="71"/>
      <c r="JX29" s="71"/>
      <c r="JY29" s="71"/>
      <c r="JZ29" s="71"/>
      <c r="KA29" s="71"/>
      <c r="KB29" s="71"/>
      <c r="KC29" s="71"/>
      <c r="KD29" s="71"/>
      <c r="KE29" s="71"/>
      <c r="KF29" s="71"/>
      <c r="KG29" s="71"/>
      <c r="KH29" s="71"/>
      <c r="KI29" s="71"/>
      <c r="KJ29" s="71"/>
      <c r="KK29" s="71"/>
      <c r="KL29" s="71"/>
      <c r="KM29" s="71"/>
      <c r="KN29" s="71">
        <v>0</v>
      </c>
      <c r="KO29" s="71"/>
      <c r="KP29" s="71"/>
      <c r="KQ29" s="71"/>
      <c r="KR29" s="71"/>
      <c r="KS29" s="71"/>
      <c r="KT29" s="71"/>
      <c r="KU29" s="71"/>
      <c r="KV29" s="71"/>
      <c r="KW29" s="71"/>
      <c r="KX29" s="71"/>
      <c r="KY29" s="71"/>
      <c r="KZ29" s="71"/>
      <c r="LA29" s="71"/>
      <c r="LB29" s="71"/>
    </row>
    <row r="30" spans="1:314" s="24" customFormat="1" x14ac:dyDescent="0.15">
      <c r="A30" s="21">
        <v>30</v>
      </c>
      <c r="B30" s="57"/>
      <c r="C30" s="58"/>
      <c r="D30" s="58" t="s">
        <v>366</v>
      </c>
      <c r="E30" s="58"/>
      <c r="F30" s="58"/>
      <c r="G30" s="59"/>
      <c r="H30" s="60">
        <v>359111694</v>
      </c>
      <c r="I30" s="65" t="s">
        <v>47</v>
      </c>
      <c r="J30" s="65" t="s">
        <v>47</v>
      </c>
      <c r="K30" s="65" t="s">
        <v>47</v>
      </c>
      <c r="L30" s="65" t="s">
        <v>47</v>
      </c>
      <c r="M30" s="65" t="s">
        <v>47</v>
      </c>
      <c r="N30" s="65" t="s">
        <v>47</v>
      </c>
      <c r="O30" s="65" t="s">
        <v>47</v>
      </c>
      <c r="P30" s="65" t="s">
        <v>47</v>
      </c>
      <c r="Q30" s="65" t="s">
        <v>47</v>
      </c>
      <c r="R30" s="60">
        <v>359111694</v>
      </c>
      <c r="S30" s="63" t="s">
        <v>47</v>
      </c>
      <c r="T30" s="63">
        <v>359111694</v>
      </c>
      <c r="U30" s="60" t="s">
        <v>47</v>
      </c>
      <c r="V30" s="61" t="s">
        <v>47</v>
      </c>
      <c r="W30" s="69" t="s">
        <v>47</v>
      </c>
      <c r="X30" s="69" t="s">
        <v>47</v>
      </c>
      <c r="Y30" s="61" t="s">
        <v>47</v>
      </c>
      <c r="Z30" s="65" t="s">
        <v>47</v>
      </c>
      <c r="AA30" s="61" t="s">
        <v>47</v>
      </c>
      <c r="AB30" s="69" t="s">
        <v>47</v>
      </c>
      <c r="AC30" s="69" t="s">
        <v>47</v>
      </c>
      <c r="AD30" s="61" t="s">
        <v>47</v>
      </c>
      <c r="AE30" s="65" t="s">
        <v>47</v>
      </c>
      <c r="AF30" s="61" t="s">
        <v>47</v>
      </c>
      <c r="AG30" s="69" t="s">
        <v>47</v>
      </c>
      <c r="AH30" s="69" t="s">
        <v>47</v>
      </c>
      <c r="AI30" s="61" t="s">
        <v>47</v>
      </c>
      <c r="AJ30" s="65" t="s">
        <v>47</v>
      </c>
      <c r="AK30" s="61" t="s">
        <v>47</v>
      </c>
      <c r="AL30" s="69" t="s">
        <v>47</v>
      </c>
      <c r="AM30" s="69" t="s">
        <v>47</v>
      </c>
      <c r="AN30" s="61" t="s">
        <v>47</v>
      </c>
      <c r="AO30" s="65" t="s">
        <v>47</v>
      </c>
      <c r="AP30" s="61" t="s">
        <v>47</v>
      </c>
      <c r="AQ30" s="69" t="s">
        <v>47</v>
      </c>
      <c r="AR30" s="69" t="s">
        <v>47</v>
      </c>
      <c r="AS30" s="61" t="s">
        <v>47</v>
      </c>
      <c r="AT30" s="65" t="s">
        <v>47</v>
      </c>
      <c r="AU30" s="61" t="s">
        <v>47</v>
      </c>
      <c r="AV30" s="69" t="s">
        <v>47</v>
      </c>
      <c r="AW30" s="69" t="s">
        <v>47</v>
      </c>
      <c r="AX30" s="61" t="s">
        <v>47</v>
      </c>
      <c r="AY30" s="65" t="s">
        <v>47</v>
      </c>
      <c r="AZ30" s="61" t="s">
        <v>47</v>
      </c>
      <c r="BA30" s="69" t="s">
        <v>47</v>
      </c>
      <c r="BB30" s="69" t="s">
        <v>47</v>
      </c>
      <c r="BC30" s="61" t="s">
        <v>47</v>
      </c>
      <c r="BD30" s="65" t="s">
        <v>47</v>
      </c>
      <c r="BE30" s="61" t="s">
        <v>47</v>
      </c>
      <c r="BF30" s="69" t="s">
        <v>47</v>
      </c>
      <c r="BG30" s="69" t="s">
        <v>47</v>
      </c>
      <c r="BH30" s="61" t="s">
        <v>47</v>
      </c>
      <c r="BI30" s="65">
        <v>5923800</v>
      </c>
      <c r="BJ30" s="61" t="s">
        <v>47</v>
      </c>
      <c r="BK30" s="69" t="s">
        <v>47</v>
      </c>
      <c r="BL30" s="69" t="s">
        <v>47</v>
      </c>
      <c r="BM30" s="61" t="s">
        <v>47</v>
      </c>
      <c r="BN30" s="65" t="s">
        <v>47</v>
      </c>
      <c r="BO30" s="61" t="s">
        <v>47</v>
      </c>
      <c r="BP30" s="69" t="s">
        <v>47</v>
      </c>
      <c r="BQ30" s="69" t="s">
        <v>47</v>
      </c>
      <c r="BR30" s="61" t="s">
        <v>47</v>
      </c>
      <c r="BS30" s="65" t="s">
        <v>47</v>
      </c>
      <c r="BT30" s="61" t="s">
        <v>47</v>
      </c>
      <c r="BU30" s="69" t="s">
        <v>47</v>
      </c>
      <c r="BV30" s="69" t="s">
        <v>47</v>
      </c>
      <c r="BW30" s="61" t="s">
        <v>47</v>
      </c>
      <c r="BX30" s="65" t="s">
        <v>47</v>
      </c>
      <c r="BY30" s="61" t="s">
        <v>47</v>
      </c>
      <c r="BZ30" s="69" t="s">
        <v>47</v>
      </c>
      <c r="CA30" s="69" t="s">
        <v>47</v>
      </c>
      <c r="CB30" s="61" t="s">
        <v>47</v>
      </c>
      <c r="CC30" s="65" t="s">
        <v>47</v>
      </c>
      <c r="CD30" s="61" t="s">
        <v>47</v>
      </c>
      <c r="CE30" s="69" t="s">
        <v>47</v>
      </c>
      <c r="CF30" s="69" t="s">
        <v>47</v>
      </c>
      <c r="CG30" s="61" t="s">
        <v>47</v>
      </c>
      <c r="CH30" s="65" t="s">
        <v>47</v>
      </c>
      <c r="CI30" s="61">
        <v>6543468</v>
      </c>
      <c r="CJ30" s="69" t="s">
        <v>47</v>
      </c>
      <c r="CK30" s="69" t="s">
        <v>47</v>
      </c>
      <c r="CL30" s="61" t="s">
        <v>47</v>
      </c>
      <c r="CM30" s="65" t="s">
        <v>47</v>
      </c>
      <c r="CN30" s="61" t="s">
        <v>47</v>
      </c>
      <c r="CO30" s="62" t="s">
        <v>47</v>
      </c>
      <c r="CP30" s="66" t="s">
        <v>47</v>
      </c>
      <c r="CQ30" s="61" t="s">
        <v>47</v>
      </c>
      <c r="CR30" s="65" t="s">
        <v>47</v>
      </c>
      <c r="CS30" s="61" t="s">
        <v>47</v>
      </c>
      <c r="CT30" s="61" t="s">
        <v>47</v>
      </c>
      <c r="CU30" s="66" t="s">
        <v>47</v>
      </c>
      <c r="CV30" s="61" t="s">
        <v>47</v>
      </c>
      <c r="CW30" s="65" t="s">
        <v>47</v>
      </c>
      <c r="CX30" s="61" t="s">
        <v>47</v>
      </c>
      <c r="CY30" s="69" t="s">
        <v>47</v>
      </c>
      <c r="CZ30" s="69" t="s">
        <v>47</v>
      </c>
      <c r="DA30" s="61" t="s">
        <v>47</v>
      </c>
      <c r="DB30" s="65" t="s">
        <v>47</v>
      </c>
      <c r="DC30" s="61" t="s">
        <v>47</v>
      </c>
      <c r="DD30" s="69" t="s">
        <v>47</v>
      </c>
      <c r="DE30" s="69" t="s">
        <v>47</v>
      </c>
      <c r="DF30" s="67">
        <v>371578962</v>
      </c>
      <c r="DG30" s="60" t="s">
        <v>47</v>
      </c>
      <c r="DH30" s="63" t="s">
        <v>47</v>
      </c>
      <c r="DI30" s="63">
        <v>371578962</v>
      </c>
      <c r="DJ30" s="65" t="s">
        <v>47</v>
      </c>
      <c r="DK30" s="65" t="s">
        <v>47</v>
      </c>
      <c r="DL30" s="65" t="s">
        <v>47</v>
      </c>
      <c r="DM30" s="65" t="s">
        <v>47</v>
      </c>
      <c r="DN30" s="65" t="s">
        <v>47</v>
      </c>
      <c r="DO30" s="65">
        <v>1262014</v>
      </c>
      <c r="DP30" s="65">
        <v>143136</v>
      </c>
      <c r="DQ30" s="65">
        <v>25590639</v>
      </c>
      <c r="DR30" s="65" t="s">
        <v>47</v>
      </c>
      <c r="DS30" s="65" t="s">
        <v>47</v>
      </c>
      <c r="DT30" s="65" t="s">
        <v>47</v>
      </c>
      <c r="DU30" s="65" t="s">
        <v>47</v>
      </c>
      <c r="DV30" s="65" t="s">
        <v>47</v>
      </c>
      <c r="DW30" s="65" t="s">
        <v>47</v>
      </c>
      <c r="DX30" s="61" t="s">
        <v>47</v>
      </c>
      <c r="DY30" s="65" t="s">
        <v>47</v>
      </c>
      <c r="DZ30" s="65" t="s">
        <v>47</v>
      </c>
      <c r="EA30" s="65" t="s">
        <v>47</v>
      </c>
      <c r="EB30" s="65" t="s">
        <v>47</v>
      </c>
      <c r="EC30" s="65" t="s">
        <v>47</v>
      </c>
      <c r="ED30" s="65" t="s">
        <v>47</v>
      </c>
      <c r="EE30" s="65" t="s">
        <v>47</v>
      </c>
      <c r="EF30" s="65" t="s">
        <v>47</v>
      </c>
      <c r="EG30" s="61" t="s">
        <v>47</v>
      </c>
      <c r="EH30" s="63" t="s">
        <v>47</v>
      </c>
      <c r="EI30" s="67">
        <v>26995789</v>
      </c>
      <c r="EJ30" s="65" t="s">
        <v>47</v>
      </c>
      <c r="EK30" s="65" t="s">
        <v>47</v>
      </c>
      <c r="EL30" s="62" t="s">
        <v>47</v>
      </c>
      <c r="EM30" s="67" t="s">
        <v>47</v>
      </c>
      <c r="EN30" s="65" t="s">
        <v>47</v>
      </c>
      <c r="EO30" s="65" t="s">
        <v>47</v>
      </c>
      <c r="EP30" s="62" t="s">
        <v>47</v>
      </c>
      <c r="EQ30" s="67" t="s">
        <v>47</v>
      </c>
      <c r="ER30" s="65" t="s">
        <v>47</v>
      </c>
      <c r="ES30" s="61" t="s">
        <v>47</v>
      </c>
      <c r="ET30" s="61" t="s">
        <v>47</v>
      </c>
      <c r="EU30" s="65" t="s">
        <v>47</v>
      </c>
      <c r="EV30" s="61" t="s">
        <v>47</v>
      </c>
      <c r="EW30" s="61" t="s">
        <v>47</v>
      </c>
      <c r="EX30" s="61" t="s">
        <v>47</v>
      </c>
      <c r="EY30" s="61" t="s">
        <v>47</v>
      </c>
      <c r="EZ30" s="61" t="s">
        <v>47</v>
      </c>
      <c r="FA30" s="61" t="s">
        <v>47</v>
      </c>
      <c r="FB30" s="61" t="s">
        <v>47</v>
      </c>
      <c r="FC30" s="65" t="s">
        <v>47</v>
      </c>
      <c r="FD30" s="61" t="s">
        <v>47</v>
      </c>
      <c r="FE30" s="61" t="s">
        <v>47</v>
      </c>
      <c r="FF30" s="62" t="s">
        <v>47</v>
      </c>
      <c r="FG30" s="67" t="s">
        <v>47</v>
      </c>
      <c r="FH30" s="67">
        <v>398574751</v>
      </c>
      <c r="FI30" s="60" t="s">
        <v>47</v>
      </c>
      <c r="FJ30" s="63" t="s">
        <v>47</v>
      </c>
      <c r="FK30" s="120">
        <v>398574751</v>
      </c>
      <c r="FL30" s="134"/>
      <c r="FM30" s="25">
        <v>30</v>
      </c>
      <c r="FN30" s="71">
        <v>359111694</v>
      </c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>
        <v>5923800</v>
      </c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>
        <v>6543468</v>
      </c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>
        <v>0</v>
      </c>
      <c r="IY30" s="71"/>
      <c r="IZ30" s="71"/>
      <c r="JA30" s="71">
        <v>0</v>
      </c>
      <c r="JB30" s="71"/>
      <c r="JC30" s="71"/>
      <c r="JD30" s="71"/>
      <c r="JE30" s="71"/>
      <c r="JF30" s="71"/>
      <c r="JG30" s="71">
        <v>0</v>
      </c>
      <c r="JH30" s="71"/>
      <c r="JI30" s="71">
        <v>0</v>
      </c>
      <c r="JJ30" s="71">
        <v>0</v>
      </c>
      <c r="JK30" s="71">
        <v>0</v>
      </c>
      <c r="JL30" s="71">
        <v>0</v>
      </c>
      <c r="JM30" s="71">
        <v>0</v>
      </c>
      <c r="JN30" s="71">
        <v>1262014</v>
      </c>
      <c r="JO30" s="71">
        <v>143136</v>
      </c>
      <c r="JP30" s="71">
        <v>25590639</v>
      </c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>
        <v>0</v>
      </c>
      <c r="KO30" s="71"/>
      <c r="KP30" s="71"/>
      <c r="KQ30" s="71"/>
      <c r="KR30" s="71"/>
      <c r="KS30" s="71"/>
      <c r="KT30" s="71"/>
      <c r="KU30" s="71"/>
      <c r="KV30" s="71"/>
      <c r="KW30" s="71"/>
      <c r="KX30" s="71"/>
      <c r="KY30" s="71"/>
      <c r="KZ30" s="71"/>
      <c r="LA30" s="71"/>
      <c r="LB30" s="71"/>
    </row>
    <row r="31" spans="1:314" s="24" customFormat="1" x14ac:dyDescent="0.15">
      <c r="A31" s="21">
        <v>31</v>
      </c>
      <c r="B31" s="57"/>
      <c r="C31" s="58"/>
      <c r="D31" s="58" t="s">
        <v>367</v>
      </c>
      <c r="E31" s="58"/>
      <c r="F31" s="58"/>
      <c r="G31" s="59"/>
      <c r="H31" s="60">
        <v>50058529</v>
      </c>
      <c r="I31" s="65" t="s">
        <v>47</v>
      </c>
      <c r="J31" s="65" t="s">
        <v>47</v>
      </c>
      <c r="K31" s="65" t="s">
        <v>47</v>
      </c>
      <c r="L31" s="65" t="s">
        <v>47</v>
      </c>
      <c r="M31" s="65" t="s">
        <v>47</v>
      </c>
      <c r="N31" s="65" t="s">
        <v>47</v>
      </c>
      <c r="O31" s="65" t="s">
        <v>47</v>
      </c>
      <c r="P31" s="65" t="s">
        <v>47</v>
      </c>
      <c r="Q31" s="65" t="s">
        <v>47</v>
      </c>
      <c r="R31" s="60">
        <v>50058529</v>
      </c>
      <c r="S31" s="63" t="s">
        <v>47</v>
      </c>
      <c r="T31" s="63">
        <v>50058529</v>
      </c>
      <c r="U31" s="60" t="s">
        <v>47</v>
      </c>
      <c r="V31" s="61" t="s">
        <v>47</v>
      </c>
      <c r="W31" s="69" t="s">
        <v>47</v>
      </c>
      <c r="X31" s="69" t="s">
        <v>47</v>
      </c>
      <c r="Y31" s="61" t="s">
        <v>47</v>
      </c>
      <c r="Z31" s="65" t="s">
        <v>47</v>
      </c>
      <c r="AA31" s="61" t="s">
        <v>47</v>
      </c>
      <c r="AB31" s="69" t="s">
        <v>47</v>
      </c>
      <c r="AC31" s="69" t="s">
        <v>47</v>
      </c>
      <c r="AD31" s="61" t="s">
        <v>47</v>
      </c>
      <c r="AE31" s="65" t="s">
        <v>47</v>
      </c>
      <c r="AF31" s="61" t="s">
        <v>47</v>
      </c>
      <c r="AG31" s="69" t="s">
        <v>47</v>
      </c>
      <c r="AH31" s="69" t="s">
        <v>47</v>
      </c>
      <c r="AI31" s="61" t="s">
        <v>47</v>
      </c>
      <c r="AJ31" s="65" t="s">
        <v>47</v>
      </c>
      <c r="AK31" s="61" t="s">
        <v>47</v>
      </c>
      <c r="AL31" s="69" t="s">
        <v>47</v>
      </c>
      <c r="AM31" s="69" t="s">
        <v>47</v>
      </c>
      <c r="AN31" s="61" t="s">
        <v>47</v>
      </c>
      <c r="AO31" s="65" t="s">
        <v>47</v>
      </c>
      <c r="AP31" s="61" t="s">
        <v>47</v>
      </c>
      <c r="AQ31" s="69" t="s">
        <v>47</v>
      </c>
      <c r="AR31" s="69" t="s">
        <v>47</v>
      </c>
      <c r="AS31" s="61" t="s">
        <v>47</v>
      </c>
      <c r="AT31" s="65" t="s">
        <v>47</v>
      </c>
      <c r="AU31" s="61" t="s">
        <v>47</v>
      </c>
      <c r="AV31" s="69" t="s">
        <v>47</v>
      </c>
      <c r="AW31" s="69" t="s">
        <v>47</v>
      </c>
      <c r="AX31" s="61" t="s">
        <v>47</v>
      </c>
      <c r="AY31" s="65" t="s">
        <v>47</v>
      </c>
      <c r="AZ31" s="61" t="s">
        <v>47</v>
      </c>
      <c r="BA31" s="69" t="s">
        <v>47</v>
      </c>
      <c r="BB31" s="69" t="s">
        <v>47</v>
      </c>
      <c r="BC31" s="61" t="s">
        <v>47</v>
      </c>
      <c r="BD31" s="65" t="s">
        <v>47</v>
      </c>
      <c r="BE31" s="61" t="s">
        <v>47</v>
      </c>
      <c r="BF31" s="69" t="s">
        <v>47</v>
      </c>
      <c r="BG31" s="69" t="s">
        <v>47</v>
      </c>
      <c r="BH31" s="61" t="s">
        <v>47</v>
      </c>
      <c r="BI31" s="65" t="s">
        <v>47</v>
      </c>
      <c r="BJ31" s="61" t="s">
        <v>47</v>
      </c>
      <c r="BK31" s="69" t="s">
        <v>47</v>
      </c>
      <c r="BL31" s="69" t="s">
        <v>47</v>
      </c>
      <c r="BM31" s="61" t="s">
        <v>47</v>
      </c>
      <c r="BN31" s="65" t="s">
        <v>47</v>
      </c>
      <c r="BO31" s="61" t="s">
        <v>47</v>
      </c>
      <c r="BP31" s="69" t="s">
        <v>47</v>
      </c>
      <c r="BQ31" s="69" t="s">
        <v>47</v>
      </c>
      <c r="BR31" s="61" t="s">
        <v>47</v>
      </c>
      <c r="BS31" s="65" t="s">
        <v>47</v>
      </c>
      <c r="BT31" s="61" t="s">
        <v>47</v>
      </c>
      <c r="BU31" s="69" t="s">
        <v>47</v>
      </c>
      <c r="BV31" s="69" t="s">
        <v>47</v>
      </c>
      <c r="BW31" s="61" t="s">
        <v>47</v>
      </c>
      <c r="BX31" s="65" t="s">
        <v>47</v>
      </c>
      <c r="BY31" s="61" t="s">
        <v>47</v>
      </c>
      <c r="BZ31" s="69" t="s">
        <v>47</v>
      </c>
      <c r="CA31" s="69" t="s">
        <v>47</v>
      </c>
      <c r="CB31" s="61" t="s">
        <v>47</v>
      </c>
      <c r="CC31" s="65" t="s">
        <v>47</v>
      </c>
      <c r="CD31" s="61" t="s">
        <v>47</v>
      </c>
      <c r="CE31" s="69" t="s">
        <v>47</v>
      </c>
      <c r="CF31" s="69" t="s">
        <v>47</v>
      </c>
      <c r="CG31" s="61" t="s">
        <v>47</v>
      </c>
      <c r="CH31" s="65" t="s">
        <v>47</v>
      </c>
      <c r="CI31" s="61" t="s">
        <v>47</v>
      </c>
      <c r="CJ31" s="69" t="s">
        <v>47</v>
      </c>
      <c r="CK31" s="69" t="s">
        <v>47</v>
      </c>
      <c r="CL31" s="61" t="s">
        <v>47</v>
      </c>
      <c r="CM31" s="65" t="s">
        <v>47</v>
      </c>
      <c r="CN31" s="61" t="s">
        <v>47</v>
      </c>
      <c r="CO31" s="62" t="s">
        <v>47</v>
      </c>
      <c r="CP31" s="66" t="s">
        <v>47</v>
      </c>
      <c r="CQ31" s="61" t="s">
        <v>47</v>
      </c>
      <c r="CR31" s="65" t="s">
        <v>47</v>
      </c>
      <c r="CS31" s="61" t="s">
        <v>47</v>
      </c>
      <c r="CT31" s="61" t="s">
        <v>47</v>
      </c>
      <c r="CU31" s="66">
        <v>16024170</v>
      </c>
      <c r="CV31" s="61" t="s">
        <v>47</v>
      </c>
      <c r="CW31" s="65" t="s">
        <v>47</v>
      </c>
      <c r="CX31" s="61">
        <v>7516</v>
      </c>
      <c r="CY31" s="69" t="s">
        <v>47</v>
      </c>
      <c r="CZ31" s="69" t="s">
        <v>47</v>
      </c>
      <c r="DA31" s="61" t="s">
        <v>47</v>
      </c>
      <c r="DB31" s="65" t="s">
        <v>47</v>
      </c>
      <c r="DC31" s="61" t="s">
        <v>47</v>
      </c>
      <c r="DD31" s="69" t="s">
        <v>47</v>
      </c>
      <c r="DE31" s="69" t="s">
        <v>47</v>
      </c>
      <c r="DF31" s="67">
        <v>66090215</v>
      </c>
      <c r="DG31" s="60" t="s">
        <v>47</v>
      </c>
      <c r="DH31" s="63" t="s">
        <v>47</v>
      </c>
      <c r="DI31" s="63">
        <v>66090215</v>
      </c>
      <c r="DJ31" s="65">
        <v>56683</v>
      </c>
      <c r="DK31" s="65">
        <v>62251</v>
      </c>
      <c r="DL31" s="65">
        <v>81267</v>
      </c>
      <c r="DM31" s="65">
        <v>1028720</v>
      </c>
      <c r="DN31" s="65" t="s">
        <v>47</v>
      </c>
      <c r="DO31" s="65">
        <v>300430</v>
      </c>
      <c r="DP31" s="65" t="s">
        <v>47</v>
      </c>
      <c r="DQ31" s="65">
        <v>8255</v>
      </c>
      <c r="DR31" s="65" t="s">
        <v>47</v>
      </c>
      <c r="DS31" s="65" t="s">
        <v>47</v>
      </c>
      <c r="DT31" s="65" t="s">
        <v>47</v>
      </c>
      <c r="DU31" s="65" t="s">
        <v>47</v>
      </c>
      <c r="DV31" s="65" t="s">
        <v>47</v>
      </c>
      <c r="DW31" s="65" t="s">
        <v>47</v>
      </c>
      <c r="DX31" s="61" t="s">
        <v>47</v>
      </c>
      <c r="DY31" s="65" t="s">
        <v>47</v>
      </c>
      <c r="DZ31" s="65" t="s">
        <v>47</v>
      </c>
      <c r="EA31" s="65" t="s">
        <v>47</v>
      </c>
      <c r="EB31" s="65" t="s">
        <v>47</v>
      </c>
      <c r="EC31" s="65" t="s">
        <v>47</v>
      </c>
      <c r="ED31" s="65" t="s">
        <v>47</v>
      </c>
      <c r="EE31" s="65" t="s">
        <v>47</v>
      </c>
      <c r="EF31" s="65" t="s">
        <v>47</v>
      </c>
      <c r="EG31" s="61" t="s">
        <v>47</v>
      </c>
      <c r="EH31" s="63" t="s">
        <v>47</v>
      </c>
      <c r="EI31" s="67">
        <v>1537606</v>
      </c>
      <c r="EJ31" s="65" t="s">
        <v>47</v>
      </c>
      <c r="EK31" s="65" t="s">
        <v>47</v>
      </c>
      <c r="EL31" s="62" t="s">
        <v>47</v>
      </c>
      <c r="EM31" s="67" t="s">
        <v>47</v>
      </c>
      <c r="EN31" s="65" t="s">
        <v>47</v>
      </c>
      <c r="EO31" s="65" t="s">
        <v>47</v>
      </c>
      <c r="EP31" s="62" t="s">
        <v>47</v>
      </c>
      <c r="EQ31" s="67" t="s">
        <v>47</v>
      </c>
      <c r="ER31" s="65" t="s">
        <v>47</v>
      </c>
      <c r="ES31" s="61" t="s">
        <v>47</v>
      </c>
      <c r="ET31" s="61" t="s">
        <v>47</v>
      </c>
      <c r="EU31" s="65" t="s">
        <v>47</v>
      </c>
      <c r="EV31" s="61" t="s">
        <v>47</v>
      </c>
      <c r="EW31" s="61" t="s">
        <v>47</v>
      </c>
      <c r="EX31" s="61" t="s">
        <v>47</v>
      </c>
      <c r="EY31" s="61" t="s">
        <v>47</v>
      </c>
      <c r="EZ31" s="61" t="s">
        <v>47</v>
      </c>
      <c r="FA31" s="61" t="s">
        <v>47</v>
      </c>
      <c r="FB31" s="61" t="s">
        <v>47</v>
      </c>
      <c r="FC31" s="65" t="s">
        <v>47</v>
      </c>
      <c r="FD31" s="61" t="s">
        <v>47</v>
      </c>
      <c r="FE31" s="61" t="s">
        <v>47</v>
      </c>
      <c r="FF31" s="62" t="s">
        <v>47</v>
      </c>
      <c r="FG31" s="67" t="s">
        <v>47</v>
      </c>
      <c r="FH31" s="67">
        <v>67627821</v>
      </c>
      <c r="FI31" s="60" t="s">
        <v>47</v>
      </c>
      <c r="FJ31" s="63" t="s">
        <v>47</v>
      </c>
      <c r="FK31" s="120">
        <v>67627821</v>
      </c>
      <c r="FL31" s="134"/>
      <c r="FM31" s="25">
        <v>31</v>
      </c>
      <c r="FN31" s="71">
        <v>50058529</v>
      </c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>
        <v>0</v>
      </c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>
        <v>0</v>
      </c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  <c r="IX31" s="71">
        <v>16024170</v>
      </c>
      <c r="IY31" s="71"/>
      <c r="IZ31" s="71"/>
      <c r="JA31" s="71">
        <v>7516</v>
      </c>
      <c r="JB31" s="71"/>
      <c r="JC31" s="71"/>
      <c r="JD31" s="71"/>
      <c r="JE31" s="71"/>
      <c r="JF31" s="71"/>
      <c r="JG31" s="71">
        <v>0</v>
      </c>
      <c r="JH31" s="71"/>
      <c r="JI31" s="71">
        <v>56683</v>
      </c>
      <c r="JJ31" s="71">
        <v>62251</v>
      </c>
      <c r="JK31" s="71">
        <v>81267</v>
      </c>
      <c r="JL31" s="71">
        <v>1028720</v>
      </c>
      <c r="JM31" s="71">
        <v>0</v>
      </c>
      <c r="JN31" s="71">
        <v>300430</v>
      </c>
      <c r="JO31" s="71">
        <v>0</v>
      </c>
      <c r="JP31" s="71">
        <v>8255</v>
      </c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>
        <v>0</v>
      </c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</row>
    <row r="32" spans="1:314" s="24" customFormat="1" x14ac:dyDescent="0.15">
      <c r="A32" s="21">
        <v>32</v>
      </c>
      <c r="B32" s="57"/>
      <c r="C32" s="58"/>
      <c r="D32" s="58" t="s">
        <v>368</v>
      </c>
      <c r="E32" s="58"/>
      <c r="F32" s="58"/>
      <c r="G32" s="59"/>
      <c r="H32" s="60" t="s">
        <v>47</v>
      </c>
      <c r="I32" s="65" t="s">
        <v>47</v>
      </c>
      <c r="J32" s="65" t="s">
        <v>47</v>
      </c>
      <c r="K32" s="65" t="s">
        <v>47</v>
      </c>
      <c r="L32" s="65" t="s">
        <v>47</v>
      </c>
      <c r="M32" s="65" t="s">
        <v>47</v>
      </c>
      <c r="N32" s="65" t="s">
        <v>47</v>
      </c>
      <c r="O32" s="65" t="s">
        <v>47</v>
      </c>
      <c r="P32" s="65" t="s">
        <v>47</v>
      </c>
      <c r="Q32" s="65" t="s">
        <v>47</v>
      </c>
      <c r="R32" s="60" t="s">
        <v>47</v>
      </c>
      <c r="S32" s="63" t="s">
        <v>47</v>
      </c>
      <c r="T32" s="63" t="s">
        <v>47</v>
      </c>
      <c r="U32" s="60" t="s">
        <v>47</v>
      </c>
      <c r="V32" s="61" t="s">
        <v>47</v>
      </c>
      <c r="W32" s="69" t="s">
        <v>47</v>
      </c>
      <c r="X32" s="69" t="s">
        <v>47</v>
      </c>
      <c r="Y32" s="61" t="s">
        <v>47</v>
      </c>
      <c r="Z32" s="65" t="s">
        <v>47</v>
      </c>
      <c r="AA32" s="61" t="s">
        <v>47</v>
      </c>
      <c r="AB32" s="69" t="s">
        <v>47</v>
      </c>
      <c r="AC32" s="69" t="s">
        <v>47</v>
      </c>
      <c r="AD32" s="61" t="s">
        <v>47</v>
      </c>
      <c r="AE32" s="65" t="s">
        <v>47</v>
      </c>
      <c r="AF32" s="61" t="s">
        <v>47</v>
      </c>
      <c r="AG32" s="69" t="s">
        <v>47</v>
      </c>
      <c r="AH32" s="69" t="s">
        <v>47</v>
      </c>
      <c r="AI32" s="61" t="s">
        <v>47</v>
      </c>
      <c r="AJ32" s="65" t="s">
        <v>47</v>
      </c>
      <c r="AK32" s="61" t="s">
        <v>47</v>
      </c>
      <c r="AL32" s="69" t="s">
        <v>47</v>
      </c>
      <c r="AM32" s="69" t="s">
        <v>47</v>
      </c>
      <c r="AN32" s="61" t="s">
        <v>47</v>
      </c>
      <c r="AO32" s="65" t="s">
        <v>47</v>
      </c>
      <c r="AP32" s="61" t="s">
        <v>47</v>
      </c>
      <c r="AQ32" s="69" t="s">
        <v>47</v>
      </c>
      <c r="AR32" s="69" t="s">
        <v>47</v>
      </c>
      <c r="AS32" s="61" t="s">
        <v>47</v>
      </c>
      <c r="AT32" s="65" t="s">
        <v>47</v>
      </c>
      <c r="AU32" s="61" t="s">
        <v>47</v>
      </c>
      <c r="AV32" s="69" t="s">
        <v>47</v>
      </c>
      <c r="AW32" s="69" t="s">
        <v>47</v>
      </c>
      <c r="AX32" s="61" t="s">
        <v>47</v>
      </c>
      <c r="AY32" s="65" t="s">
        <v>47</v>
      </c>
      <c r="AZ32" s="61" t="s">
        <v>47</v>
      </c>
      <c r="BA32" s="69" t="s">
        <v>47</v>
      </c>
      <c r="BB32" s="69" t="s">
        <v>47</v>
      </c>
      <c r="BC32" s="61" t="s">
        <v>47</v>
      </c>
      <c r="BD32" s="65" t="s">
        <v>47</v>
      </c>
      <c r="BE32" s="61" t="s">
        <v>47</v>
      </c>
      <c r="BF32" s="69" t="s">
        <v>47</v>
      </c>
      <c r="BG32" s="69" t="s">
        <v>47</v>
      </c>
      <c r="BH32" s="61" t="s">
        <v>47</v>
      </c>
      <c r="BI32" s="65" t="s">
        <v>47</v>
      </c>
      <c r="BJ32" s="61" t="s">
        <v>47</v>
      </c>
      <c r="BK32" s="69" t="s">
        <v>47</v>
      </c>
      <c r="BL32" s="69" t="s">
        <v>47</v>
      </c>
      <c r="BM32" s="61" t="s">
        <v>47</v>
      </c>
      <c r="BN32" s="65" t="s">
        <v>47</v>
      </c>
      <c r="BO32" s="61" t="s">
        <v>47</v>
      </c>
      <c r="BP32" s="69" t="s">
        <v>47</v>
      </c>
      <c r="BQ32" s="69" t="s">
        <v>47</v>
      </c>
      <c r="BR32" s="61" t="s">
        <v>47</v>
      </c>
      <c r="BS32" s="65" t="s">
        <v>47</v>
      </c>
      <c r="BT32" s="61" t="s">
        <v>47</v>
      </c>
      <c r="BU32" s="69" t="s">
        <v>47</v>
      </c>
      <c r="BV32" s="69" t="s">
        <v>47</v>
      </c>
      <c r="BW32" s="61" t="s">
        <v>47</v>
      </c>
      <c r="BX32" s="65" t="s">
        <v>47</v>
      </c>
      <c r="BY32" s="61" t="s">
        <v>47</v>
      </c>
      <c r="BZ32" s="69" t="s">
        <v>47</v>
      </c>
      <c r="CA32" s="69" t="s">
        <v>47</v>
      </c>
      <c r="CB32" s="61" t="s">
        <v>47</v>
      </c>
      <c r="CC32" s="65" t="s">
        <v>47</v>
      </c>
      <c r="CD32" s="61" t="s">
        <v>47</v>
      </c>
      <c r="CE32" s="69" t="s">
        <v>47</v>
      </c>
      <c r="CF32" s="69" t="s">
        <v>47</v>
      </c>
      <c r="CG32" s="61" t="s">
        <v>47</v>
      </c>
      <c r="CH32" s="65" t="s">
        <v>47</v>
      </c>
      <c r="CI32" s="61" t="s">
        <v>47</v>
      </c>
      <c r="CJ32" s="69" t="s">
        <v>47</v>
      </c>
      <c r="CK32" s="69" t="s">
        <v>47</v>
      </c>
      <c r="CL32" s="61" t="s">
        <v>47</v>
      </c>
      <c r="CM32" s="65" t="s">
        <v>47</v>
      </c>
      <c r="CN32" s="61" t="s">
        <v>47</v>
      </c>
      <c r="CO32" s="62" t="s">
        <v>47</v>
      </c>
      <c r="CP32" s="66" t="s">
        <v>47</v>
      </c>
      <c r="CQ32" s="61" t="s">
        <v>47</v>
      </c>
      <c r="CR32" s="65" t="s">
        <v>47</v>
      </c>
      <c r="CS32" s="61" t="s">
        <v>47</v>
      </c>
      <c r="CT32" s="61" t="s">
        <v>47</v>
      </c>
      <c r="CU32" s="66" t="s">
        <v>47</v>
      </c>
      <c r="CV32" s="61" t="s">
        <v>47</v>
      </c>
      <c r="CW32" s="65" t="s">
        <v>47</v>
      </c>
      <c r="CX32" s="61" t="s">
        <v>47</v>
      </c>
      <c r="CY32" s="69" t="s">
        <v>47</v>
      </c>
      <c r="CZ32" s="69" t="s">
        <v>47</v>
      </c>
      <c r="DA32" s="61" t="s">
        <v>47</v>
      </c>
      <c r="DB32" s="65" t="s">
        <v>47</v>
      </c>
      <c r="DC32" s="61" t="s">
        <v>47</v>
      </c>
      <c r="DD32" s="69" t="s">
        <v>47</v>
      </c>
      <c r="DE32" s="69" t="s">
        <v>47</v>
      </c>
      <c r="DF32" s="67" t="s">
        <v>47</v>
      </c>
      <c r="DG32" s="60" t="s">
        <v>47</v>
      </c>
      <c r="DH32" s="63" t="s">
        <v>47</v>
      </c>
      <c r="DI32" s="63" t="s">
        <v>47</v>
      </c>
      <c r="DJ32" s="65" t="s">
        <v>47</v>
      </c>
      <c r="DK32" s="65" t="s">
        <v>47</v>
      </c>
      <c r="DL32" s="65" t="s">
        <v>47</v>
      </c>
      <c r="DM32" s="65" t="s">
        <v>47</v>
      </c>
      <c r="DN32" s="65" t="s">
        <v>47</v>
      </c>
      <c r="DO32" s="65" t="s">
        <v>47</v>
      </c>
      <c r="DP32" s="65" t="s">
        <v>47</v>
      </c>
      <c r="DQ32" s="65" t="s">
        <v>47</v>
      </c>
      <c r="DR32" s="65" t="s">
        <v>47</v>
      </c>
      <c r="DS32" s="65" t="s">
        <v>47</v>
      </c>
      <c r="DT32" s="65" t="s">
        <v>47</v>
      </c>
      <c r="DU32" s="65" t="s">
        <v>47</v>
      </c>
      <c r="DV32" s="65" t="s">
        <v>47</v>
      </c>
      <c r="DW32" s="65" t="s">
        <v>47</v>
      </c>
      <c r="DX32" s="61" t="s">
        <v>47</v>
      </c>
      <c r="DY32" s="65" t="s">
        <v>47</v>
      </c>
      <c r="DZ32" s="65" t="s">
        <v>47</v>
      </c>
      <c r="EA32" s="65" t="s">
        <v>47</v>
      </c>
      <c r="EB32" s="65" t="s">
        <v>47</v>
      </c>
      <c r="EC32" s="65" t="s">
        <v>47</v>
      </c>
      <c r="ED32" s="65" t="s">
        <v>47</v>
      </c>
      <c r="EE32" s="65" t="s">
        <v>47</v>
      </c>
      <c r="EF32" s="65" t="s">
        <v>47</v>
      </c>
      <c r="EG32" s="61" t="s">
        <v>47</v>
      </c>
      <c r="EH32" s="63" t="s">
        <v>47</v>
      </c>
      <c r="EI32" s="67" t="s">
        <v>47</v>
      </c>
      <c r="EJ32" s="65" t="s">
        <v>47</v>
      </c>
      <c r="EK32" s="65" t="s">
        <v>47</v>
      </c>
      <c r="EL32" s="62" t="s">
        <v>47</v>
      </c>
      <c r="EM32" s="67" t="s">
        <v>47</v>
      </c>
      <c r="EN32" s="65" t="s">
        <v>47</v>
      </c>
      <c r="EO32" s="65" t="s">
        <v>47</v>
      </c>
      <c r="EP32" s="62" t="s">
        <v>47</v>
      </c>
      <c r="EQ32" s="67" t="s">
        <v>47</v>
      </c>
      <c r="ER32" s="65" t="s">
        <v>47</v>
      </c>
      <c r="ES32" s="61" t="s">
        <v>47</v>
      </c>
      <c r="ET32" s="61" t="s">
        <v>47</v>
      </c>
      <c r="EU32" s="65" t="s">
        <v>47</v>
      </c>
      <c r="EV32" s="61" t="s">
        <v>47</v>
      </c>
      <c r="EW32" s="61" t="s">
        <v>47</v>
      </c>
      <c r="EX32" s="61" t="s">
        <v>47</v>
      </c>
      <c r="EY32" s="61" t="s">
        <v>47</v>
      </c>
      <c r="EZ32" s="61" t="s">
        <v>47</v>
      </c>
      <c r="FA32" s="61" t="s">
        <v>47</v>
      </c>
      <c r="FB32" s="61" t="s">
        <v>47</v>
      </c>
      <c r="FC32" s="65" t="s">
        <v>47</v>
      </c>
      <c r="FD32" s="61" t="s">
        <v>47</v>
      </c>
      <c r="FE32" s="61" t="s">
        <v>47</v>
      </c>
      <c r="FF32" s="62" t="s">
        <v>47</v>
      </c>
      <c r="FG32" s="67" t="s">
        <v>47</v>
      </c>
      <c r="FH32" s="67" t="s">
        <v>47</v>
      </c>
      <c r="FI32" s="60" t="s">
        <v>47</v>
      </c>
      <c r="FJ32" s="63" t="s">
        <v>47</v>
      </c>
      <c r="FK32" s="120" t="s">
        <v>47</v>
      </c>
      <c r="FL32" s="134"/>
      <c r="FM32" s="25">
        <v>32</v>
      </c>
      <c r="FN32" s="71">
        <v>0</v>
      </c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>
        <v>0</v>
      </c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>
        <v>0</v>
      </c>
      <c r="IM32" s="71"/>
      <c r="IN32" s="71"/>
      <c r="IO32" s="71"/>
      <c r="IP32" s="71"/>
      <c r="IQ32" s="71"/>
      <c r="IR32" s="71"/>
      <c r="IS32" s="71"/>
      <c r="IT32" s="71"/>
      <c r="IU32" s="71"/>
      <c r="IV32" s="71"/>
      <c r="IW32" s="71"/>
      <c r="IX32" s="71">
        <v>0</v>
      </c>
      <c r="IY32" s="71"/>
      <c r="IZ32" s="71"/>
      <c r="JA32" s="71">
        <v>0</v>
      </c>
      <c r="JB32" s="71"/>
      <c r="JC32" s="71"/>
      <c r="JD32" s="71"/>
      <c r="JE32" s="71"/>
      <c r="JF32" s="71"/>
      <c r="JG32" s="71">
        <v>0</v>
      </c>
      <c r="JH32" s="71"/>
      <c r="JI32" s="71">
        <v>0</v>
      </c>
      <c r="JJ32" s="71">
        <v>0</v>
      </c>
      <c r="JK32" s="71">
        <v>0</v>
      </c>
      <c r="JL32" s="71">
        <v>0</v>
      </c>
      <c r="JM32" s="71">
        <v>0</v>
      </c>
      <c r="JN32" s="71">
        <v>0</v>
      </c>
      <c r="JO32" s="71">
        <v>0</v>
      </c>
      <c r="JP32" s="71">
        <v>0</v>
      </c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  <c r="KH32" s="71"/>
      <c r="KI32" s="71"/>
      <c r="KJ32" s="71"/>
      <c r="KK32" s="71"/>
      <c r="KL32" s="71"/>
      <c r="KM32" s="71"/>
      <c r="KN32" s="71">
        <v>0</v>
      </c>
      <c r="KO32" s="71"/>
      <c r="KP32" s="71"/>
      <c r="KQ32" s="71"/>
      <c r="KR32" s="71"/>
      <c r="KS32" s="71"/>
      <c r="KT32" s="71"/>
      <c r="KU32" s="71"/>
      <c r="KV32" s="71"/>
      <c r="KW32" s="71"/>
      <c r="KX32" s="71"/>
      <c r="KY32" s="71"/>
      <c r="KZ32" s="71"/>
      <c r="LA32" s="71"/>
      <c r="LB32" s="71"/>
    </row>
    <row r="33" spans="1:314" s="24" customFormat="1" x14ac:dyDescent="0.15">
      <c r="A33" s="21">
        <v>33</v>
      </c>
      <c r="B33" s="57"/>
      <c r="C33" s="58"/>
      <c r="D33" s="58" t="s">
        <v>369</v>
      </c>
      <c r="E33" s="58"/>
      <c r="F33" s="58"/>
      <c r="G33" s="59"/>
      <c r="H33" s="60" t="s">
        <v>47</v>
      </c>
      <c r="I33" s="65" t="s">
        <v>47</v>
      </c>
      <c r="J33" s="65" t="s">
        <v>47</v>
      </c>
      <c r="K33" s="65" t="s">
        <v>47</v>
      </c>
      <c r="L33" s="65" t="s">
        <v>47</v>
      </c>
      <c r="M33" s="65" t="s">
        <v>47</v>
      </c>
      <c r="N33" s="65" t="s">
        <v>47</v>
      </c>
      <c r="O33" s="65" t="s">
        <v>47</v>
      </c>
      <c r="P33" s="65" t="s">
        <v>47</v>
      </c>
      <c r="Q33" s="65" t="s">
        <v>47</v>
      </c>
      <c r="R33" s="60" t="s">
        <v>47</v>
      </c>
      <c r="S33" s="63" t="s">
        <v>47</v>
      </c>
      <c r="T33" s="63" t="s">
        <v>47</v>
      </c>
      <c r="U33" s="60" t="s">
        <v>47</v>
      </c>
      <c r="V33" s="61" t="s">
        <v>47</v>
      </c>
      <c r="W33" s="69" t="s">
        <v>47</v>
      </c>
      <c r="X33" s="69" t="s">
        <v>47</v>
      </c>
      <c r="Y33" s="61" t="s">
        <v>47</v>
      </c>
      <c r="Z33" s="65" t="s">
        <v>47</v>
      </c>
      <c r="AA33" s="61" t="s">
        <v>47</v>
      </c>
      <c r="AB33" s="69" t="s">
        <v>47</v>
      </c>
      <c r="AC33" s="69" t="s">
        <v>47</v>
      </c>
      <c r="AD33" s="61" t="s">
        <v>47</v>
      </c>
      <c r="AE33" s="65" t="s">
        <v>47</v>
      </c>
      <c r="AF33" s="61" t="s">
        <v>47</v>
      </c>
      <c r="AG33" s="69" t="s">
        <v>47</v>
      </c>
      <c r="AH33" s="69" t="s">
        <v>47</v>
      </c>
      <c r="AI33" s="61" t="s">
        <v>47</v>
      </c>
      <c r="AJ33" s="65" t="s">
        <v>47</v>
      </c>
      <c r="AK33" s="61" t="s">
        <v>47</v>
      </c>
      <c r="AL33" s="69" t="s">
        <v>47</v>
      </c>
      <c r="AM33" s="69" t="s">
        <v>47</v>
      </c>
      <c r="AN33" s="61" t="s">
        <v>47</v>
      </c>
      <c r="AO33" s="65" t="s">
        <v>47</v>
      </c>
      <c r="AP33" s="61" t="s">
        <v>47</v>
      </c>
      <c r="AQ33" s="69" t="s">
        <v>47</v>
      </c>
      <c r="AR33" s="69" t="s">
        <v>47</v>
      </c>
      <c r="AS33" s="61" t="s">
        <v>47</v>
      </c>
      <c r="AT33" s="65" t="s">
        <v>47</v>
      </c>
      <c r="AU33" s="61" t="s">
        <v>47</v>
      </c>
      <c r="AV33" s="69" t="s">
        <v>47</v>
      </c>
      <c r="AW33" s="69" t="s">
        <v>47</v>
      </c>
      <c r="AX33" s="61" t="s">
        <v>47</v>
      </c>
      <c r="AY33" s="65" t="s">
        <v>47</v>
      </c>
      <c r="AZ33" s="61" t="s">
        <v>47</v>
      </c>
      <c r="BA33" s="69" t="s">
        <v>47</v>
      </c>
      <c r="BB33" s="69" t="s">
        <v>47</v>
      </c>
      <c r="BC33" s="61" t="s">
        <v>47</v>
      </c>
      <c r="BD33" s="65" t="s">
        <v>47</v>
      </c>
      <c r="BE33" s="61" t="s">
        <v>47</v>
      </c>
      <c r="BF33" s="69" t="s">
        <v>47</v>
      </c>
      <c r="BG33" s="69" t="s">
        <v>47</v>
      </c>
      <c r="BH33" s="61" t="s">
        <v>47</v>
      </c>
      <c r="BI33" s="65" t="s">
        <v>47</v>
      </c>
      <c r="BJ33" s="61" t="s">
        <v>47</v>
      </c>
      <c r="BK33" s="69" t="s">
        <v>47</v>
      </c>
      <c r="BL33" s="69" t="s">
        <v>47</v>
      </c>
      <c r="BM33" s="61" t="s">
        <v>47</v>
      </c>
      <c r="BN33" s="65" t="s">
        <v>47</v>
      </c>
      <c r="BO33" s="61" t="s">
        <v>47</v>
      </c>
      <c r="BP33" s="69" t="s">
        <v>47</v>
      </c>
      <c r="BQ33" s="69" t="s">
        <v>47</v>
      </c>
      <c r="BR33" s="61" t="s">
        <v>47</v>
      </c>
      <c r="BS33" s="65" t="s">
        <v>47</v>
      </c>
      <c r="BT33" s="61" t="s">
        <v>47</v>
      </c>
      <c r="BU33" s="69" t="s">
        <v>47</v>
      </c>
      <c r="BV33" s="69" t="s">
        <v>47</v>
      </c>
      <c r="BW33" s="61" t="s">
        <v>47</v>
      </c>
      <c r="BX33" s="65" t="s">
        <v>47</v>
      </c>
      <c r="BY33" s="61" t="s">
        <v>47</v>
      </c>
      <c r="BZ33" s="69" t="s">
        <v>47</v>
      </c>
      <c r="CA33" s="69" t="s">
        <v>47</v>
      </c>
      <c r="CB33" s="61" t="s">
        <v>47</v>
      </c>
      <c r="CC33" s="65" t="s">
        <v>47</v>
      </c>
      <c r="CD33" s="61" t="s">
        <v>47</v>
      </c>
      <c r="CE33" s="69" t="s">
        <v>47</v>
      </c>
      <c r="CF33" s="69" t="s">
        <v>47</v>
      </c>
      <c r="CG33" s="61" t="s">
        <v>47</v>
      </c>
      <c r="CH33" s="65" t="s">
        <v>47</v>
      </c>
      <c r="CI33" s="61" t="s">
        <v>47</v>
      </c>
      <c r="CJ33" s="69" t="s">
        <v>47</v>
      </c>
      <c r="CK33" s="69" t="s">
        <v>47</v>
      </c>
      <c r="CL33" s="61" t="s">
        <v>47</v>
      </c>
      <c r="CM33" s="65" t="s">
        <v>47</v>
      </c>
      <c r="CN33" s="61" t="s">
        <v>47</v>
      </c>
      <c r="CO33" s="62" t="s">
        <v>47</v>
      </c>
      <c r="CP33" s="66" t="s">
        <v>47</v>
      </c>
      <c r="CQ33" s="61" t="s">
        <v>47</v>
      </c>
      <c r="CR33" s="65" t="s">
        <v>47</v>
      </c>
      <c r="CS33" s="61" t="s">
        <v>47</v>
      </c>
      <c r="CT33" s="61" t="s">
        <v>47</v>
      </c>
      <c r="CU33" s="66" t="s">
        <v>47</v>
      </c>
      <c r="CV33" s="61" t="s">
        <v>47</v>
      </c>
      <c r="CW33" s="65" t="s">
        <v>47</v>
      </c>
      <c r="CX33" s="61" t="s">
        <v>47</v>
      </c>
      <c r="CY33" s="69" t="s">
        <v>47</v>
      </c>
      <c r="CZ33" s="69" t="s">
        <v>47</v>
      </c>
      <c r="DA33" s="61" t="s">
        <v>47</v>
      </c>
      <c r="DB33" s="65" t="s">
        <v>47</v>
      </c>
      <c r="DC33" s="61" t="s">
        <v>47</v>
      </c>
      <c r="DD33" s="69" t="s">
        <v>47</v>
      </c>
      <c r="DE33" s="69" t="s">
        <v>47</v>
      </c>
      <c r="DF33" s="67" t="s">
        <v>47</v>
      </c>
      <c r="DG33" s="60" t="s">
        <v>47</v>
      </c>
      <c r="DH33" s="63" t="s">
        <v>47</v>
      </c>
      <c r="DI33" s="63" t="s">
        <v>47</v>
      </c>
      <c r="DJ33" s="65" t="s">
        <v>47</v>
      </c>
      <c r="DK33" s="65" t="s">
        <v>47</v>
      </c>
      <c r="DL33" s="65" t="s">
        <v>47</v>
      </c>
      <c r="DM33" s="65" t="s">
        <v>47</v>
      </c>
      <c r="DN33" s="65" t="s">
        <v>47</v>
      </c>
      <c r="DO33" s="65" t="s">
        <v>47</v>
      </c>
      <c r="DP33" s="65" t="s">
        <v>47</v>
      </c>
      <c r="DQ33" s="65" t="s">
        <v>47</v>
      </c>
      <c r="DR33" s="65" t="s">
        <v>47</v>
      </c>
      <c r="DS33" s="65" t="s">
        <v>47</v>
      </c>
      <c r="DT33" s="65" t="s">
        <v>47</v>
      </c>
      <c r="DU33" s="65" t="s">
        <v>47</v>
      </c>
      <c r="DV33" s="65" t="s">
        <v>47</v>
      </c>
      <c r="DW33" s="65" t="s">
        <v>47</v>
      </c>
      <c r="DX33" s="61" t="s">
        <v>47</v>
      </c>
      <c r="DY33" s="65" t="s">
        <v>47</v>
      </c>
      <c r="DZ33" s="65" t="s">
        <v>47</v>
      </c>
      <c r="EA33" s="65" t="s">
        <v>47</v>
      </c>
      <c r="EB33" s="65" t="s">
        <v>47</v>
      </c>
      <c r="EC33" s="65" t="s">
        <v>47</v>
      </c>
      <c r="ED33" s="65" t="s">
        <v>47</v>
      </c>
      <c r="EE33" s="65" t="s">
        <v>47</v>
      </c>
      <c r="EF33" s="65" t="s">
        <v>47</v>
      </c>
      <c r="EG33" s="61" t="s">
        <v>47</v>
      </c>
      <c r="EH33" s="63" t="s">
        <v>47</v>
      </c>
      <c r="EI33" s="67" t="s">
        <v>47</v>
      </c>
      <c r="EJ33" s="65" t="s">
        <v>47</v>
      </c>
      <c r="EK33" s="65" t="s">
        <v>47</v>
      </c>
      <c r="EL33" s="62" t="s">
        <v>47</v>
      </c>
      <c r="EM33" s="67" t="s">
        <v>47</v>
      </c>
      <c r="EN33" s="65" t="s">
        <v>47</v>
      </c>
      <c r="EO33" s="65" t="s">
        <v>47</v>
      </c>
      <c r="EP33" s="62" t="s">
        <v>47</v>
      </c>
      <c r="EQ33" s="67" t="s">
        <v>47</v>
      </c>
      <c r="ER33" s="65" t="s">
        <v>47</v>
      </c>
      <c r="ES33" s="61" t="s">
        <v>47</v>
      </c>
      <c r="ET33" s="61" t="s">
        <v>47</v>
      </c>
      <c r="EU33" s="65" t="s">
        <v>47</v>
      </c>
      <c r="EV33" s="61" t="s">
        <v>47</v>
      </c>
      <c r="EW33" s="61" t="s">
        <v>47</v>
      </c>
      <c r="EX33" s="61" t="s">
        <v>47</v>
      </c>
      <c r="EY33" s="61" t="s">
        <v>47</v>
      </c>
      <c r="EZ33" s="61" t="s">
        <v>47</v>
      </c>
      <c r="FA33" s="61" t="s">
        <v>47</v>
      </c>
      <c r="FB33" s="61" t="s">
        <v>47</v>
      </c>
      <c r="FC33" s="65" t="s">
        <v>47</v>
      </c>
      <c r="FD33" s="61" t="s">
        <v>47</v>
      </c>
      <c r="FE33" s="61" t="s">
        <v>47</v>
      </c>
      <c r="FF33" s="62" t="s">
        <v>47</v>
      </c>
      <c r="FG33" s="67" t="s">
        <v>47</v>
      </c>
      <c r="FH33" s="67" t="s">
        <v>47</v>
      </c>
      <c r="FI33" s="60" t="s">
        <v>47</v>
      </c>
      <c r="FJ33" s="63" t="s">
        <v>47</v>
      </c>
      <c r="FK33" s="120" t="s">
        <v>47</v>
      </c>
      <c r="FL33" s="134"/>
      <c r="FM33" s="25">
        <v>33</v>
      </c>
      <c r="FN33" s="71">
        <v>0</v>
      </c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>
        <v>0</v>
      </c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>
        <v>0</v>
      </c>
      <c r="IM33" s="71"/>
      <c r="IN33" s="71"/>
      <c r="IO33" s="71"/>
      <c r="IP33" s="71"/>
      <c r="IQ33" s="71"/>
      <c r="IR33" s="71"/>
      <c r="IS33" s="71"/>
      <c r="IT33" s="71"/>
      <c r="IU33" s="71"/>
      <c r="IV33" s="71"/>
      <c r="IW33" s="71"/>
      <c r="IX33" s="71">
        <v>0</v>
      </c>
      <c r="IY33" s="71"/>
      <c r="IZ33" s="71"/>
      <c r="JA33" s="71">
        <v>0</v>
      </c>
      <c r="JB33" s="71"/>
      <c r="JC33" s="71"/>
      <c r="JD33" s="71"/>
      <c r="JE33" s="71"/>
      <c r="JF33" s="71"/>
      <c r="JG33" s="71">
        <v>0</v>
      </c>
      <c r="JH33" s="71"/>
      <c r="JI33" s="71">
        <v>0</v>
      </c>
      <c r="JJ33" s="71">
        <v>0</v>
      </c>
      <c r="JK33" s="71">
        <v>0</v>
      </c>
      <c r="JL33" s="71">
        <v>0</v>
      </c>
      <c r="JM33" s="71">
        <v>0</v>
      </c>
      <c r="JN33" s="71">
        <v>0</v>
      </c>
      <c r="JO33" s="71">
        <v>0</v>
      </c>
      <c r="JP33" s="71">
        <v>0</v>
      </c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  <c r="KH33" s="71"/>
      <c r="KI33" s="71"/>
      <c r="KJ33" s="71"/>
      <c r="KK33" s="71"/>
      <c r="KL33" s="71"/>
      <c r="KM33" s="71"/>
      <c r="KN33" s="71">
        <v>0</v>
      </c>
      <c r="KO33" s="71"/>
      <c r="KP33" s="71"/>
      <c r="KQ33" s="71"/>
      <c r="KR33" s="71"/>
      <c r="KS33" s="71"/>
      <c r="KT33" s="71"/>
      <c r="KU33" s="71"/>
      <c r="KV33" s="71"/>
      <c r="KW33" s="71"/>
      <c r="KX33" s="71"/>
      <c r="KY33" s="71"/>
      <c r="KZ33" s="71"/>
      <c r="LA33" s="71"/>
      <c r="LB33" s="71"/>
    </row>
    <row r="34" spans="1:314" s="24" customFormat="1" x14ac:dyDescent="0.15">
      <c r="A34" s="21">
        <v>34</v>
      </c>
      <c r="B34" s="57"/>
      <c r="C34" s="58"/>
      <c r="D34" s="58" t="s">
        <v>351</v>
      </c>
      <c r="E34" s="58"/>
      <c r="F34" s="58"/>
      <c r="G34" s="59"/>
      <c r="H34" s="60" t="s">
        <v>47</v>
      </c>
      <c r="I34" s="65" t="s">
        <v>47</v>
      </c>
      <c r="J34" s="65" t="s">
        <v>47</v>
      </c>
      <c r="K34" s="65" t="s">
        <v>47</v>
      </c>
      <c r="L34" s="65" t="s">
        <v>47</v>
      </c>
      <c r="M34" s="65" t="s">
        <v>47</v>
      </c>
      <c r="N34" s="65" t="s">
        <v>47</v>
      </c>
      <c r="O34" s="65" t="s">
        <v>47</v>
      </c>
      <c r="P34" s="65" t="s">
        <v>47</v>
      </c>
      <c r="Q34" s="65" t="s">
        <v>47</v>
      </c>
      <c r="R34" s="60" t="s">
        <v>47</v>
      </c>
      <c r="S34" s="63" t="s">
        <v>47</v>
      </c>
      <c r="T34" s="63" t="s">
        <v>47</v>
      </c>
      <c r="U34" s="60" t="s">
        <v>47</v>
      </c>
      <c r="V34" s="61" t="s">
        <v>47</v>
      </c>
      <c r="W34" s="69" t="s">
        <v>47</v>
      </c>
      <c r="X34" s="69" t="s">
        <v>47</v>
      </c>
      <c r="Y34" s="61" t="s">
        <v>47</v>
      </c>
      <c r="Z34" s="65" t="s">
        <v>47</v>
      </c>
      <c r="AA34" s="61" t="s">
        <v>47</v>
      </c>
      <c r="AB34" s="69" t="s">
        <v>47</v>
      </c>
      <c r="AC34" s="69" t="s">
        <v>47</v>
      </c>
      <c r="AD34" s="61" t="s">
        <v>47</v>
      </c>
      <c r="AE34" s="65" t="s">
        <v>47</v>
      </c>
      <c r="AF34" s="61" t="s">
        <v>47</v>
      </c>
      <c r="AG34" s="69" t="s">
        <v>47</v>
      </c>
      <c r="AH34" s="69" t="s">
        <v>47</v>
      </c>
      <c r="AI34" s="61" t="s">
        <v>47</v>
      </c>
      <c r="AJ34" s="65" t="s">
        <v>47</v>
      </c>
      <c r="AK34" s="61" t="s">
        <v>47</v>
      </c>
      <c r="AL34" s="69" t="s">
        <v>47</v>
      </c>
      <c r="AM34" s="69" t="s">
        <v>47</v>
      </c>
      <c r="AN34" s="61" t="s">
        <v>47</v>
      </c>
      <c r="AO34" s="65" t="s">
        <v>47</v>
      </c>
      <c r="AP34" s="61" t="s">
        <v>47</v>
      </c>
      <c r="AQ34" s="69" t="s">
        <v>47</v>
      </c>
      <c r="AR34" s="69" t="s">
        <v>47</v>
      </c>
      <c r="AS34" s="61" t="s">
        <v>47</v>
      </c>
      <c r="AT34" s="65" t="s">
        <v>47</v>
      </c>
      <c r="AU34" s="61" t="s">
        <v>47</v>
      </c>
      <c r="AV34" s="69" t="s">
        <v>47</v>
      </c>
      <c r="AW34" s="69" t="s">
        <v>47</v>
      </c>
      <c r="AX34" s="61" t="s">
        <v>47</v>
      </c>
      <c r="AY34" s="65" t="s">
        <v>47</v>
      </c>
      <c r="AZ34" s="61" t="s">
        <v>47</v>
      </c>
      <c r="BA34" s="69" t="s">
        <v>47</v>
      </c>
      <c r="BB34" s="69" t="s">
        <v>47</v>
      </c>
      <c r="BC34" s="61" t="s">
        <v>47</v>
      </c>
      <c r="BD34" s="65" t="s">
        <v>47</v>
      </c>
      <c r="BE34" s="61" t="s">
        <v>47</v>
      </c>
      <c r="BF34" s="69" t="s">
        <v>47</v>
      </c>
      <c r="BG34" s="69" t="s">
        <v>47</v>
      </c>
      <c r="BH34" s="61" t="s">
        <v>47</v>
      </c>
      <c r="BI34" s="65" t="s">
        <v>47</v>
      </c>
      <c r="BJ34" s="61" t="s">
        <v>47</v>
      </c>
      <c r="BK34" s="69" t="s">
        <v>47</v>
      </c>
      <c r="BL34" s="69" t="s">
        <v>47</v>
      </c>
      <c r="BM34" s="61" t="s">
        <v>47</v>
      </c>
      <c r="BN34" s="65" t="s">
        <v>47</v>
      </c>
      <c r="BO34" s="61" t="s">
        <v>47</v>
      </c>
      <c r="BP34" s="69" t="s">
        <v>47</v>
      </c>
      <c r="BQ34" s="69" t="s">
        <v>47</v>
      </c>
      <c r="BR34" s="61" t="s">
        <v>47</v>
      </c>
      <c r="BS34" s="65" t="s">
        <v>47</v>
      </c>
      <c r="BT34" s="61" t="s">
        <v>47</v>
      </c>
      <c r="BU34" s="69" t="s">
        <v>47</v>
      </c>
      <c r="BV34" s="69" t="s">
        <v>47</v>
      </c>
      <c r="BW34" s="61" t="s">
        <v>47</v>
      </c>
      <c r="BX34" s="65" t="s">
        <v>47</v>
      </c>
      <c r="BY34" s="61" t="s">
        <v>47</v>
      </c>
      <c r="BZ34" s="69" t="s">
        <v>47</v>
      </c>
      <c r="CA34" s="69" t="s">
        <v>47</v>
      </c>
      <c r="CB34" s="61" t="s">
        <v>47</v>
      </c>
      <c r="CC34" s="65" t="s">
        <v>47</v>
      </c>
      <c r="CD34" s="61" t="s">
        <v>47</v>
      </c>
      <c r="CE34" s="69" t="s">
        <v>47</v>
      </c>
      <c r="CF34" s="69" t="s">
        <v>47</v>
      </c>
      <c r="CG34" s="61" t="s">
        <v>47</v>
      </c>
      <c r="CH34" s="65" t="s">
        <v>47</v>
      </c>
      <c r="CI34" s="61" t="s">
        <v>47</v>
      </c>
      <c r="CJ34" s="69" t="s">
        <v>47</v>
      </c>
      <c r="CK34" s="69" t="s">
        <v>47</v>
      </c>
      <c r="CL34" s="61" t="s">
        <v>47</v>
      </c>
      <c r="CM34" s="65" t="s">
        <v>47</v>
      </c>
      <c r="CN34" s="61" t="s">
        <v>47</v>
      </c>
      <c r="CO34" s="62" t="s">
        <v>47</v>
      </c>
      <c r="CP34" s="66" t="s">
        <v>47</v>
      </c>
      <c r="CQ34" s="61" t="s">
        <v>47</v>
      </c>
      <c r="CR34" s="65" t="s">
        <v>47</v>
      </c>
      <c r="CS34" s="61" t="s">
        <v>47</v>
      </c>
      <c r="CT34" s="61" t="s">
        <v>47</v>
      </c>
      <c r="CU34" s="66" t="s">
        <v>47</v>
      </c>
      <c r="CV34" s="61" t="s">
        <v>47</v>
      </c>
      <c r="CW34" s="65" t="s">
        <v>47</v>
      </c>
      <c r="CX34" s="61" t="s">
        <v>47</v>
      </c>
      <c r="CY34" s="69" t="s">
        <v>47</v>
      </c>
      <c r="CZ34" s="69" t="s">
        <v>47</v>
      </c>
      <c r="DA34" s="61" t="s">
        <v>47</v>
      </c>
      <c r="DB34" s="65" t="s">
        <v>47</v>
      </c>
      <c r="DC34" s="61" t="s">
        <v>47</v>
      </c>
      <c r="DD34" s="69" t="s">
        <v>47</v>
      </c>
      <c r="DE34" s="69" t="s">
        <v>47</v>
      </c>
      <c r="DF34" s="67" t="s">
        <v>47</v>
      </c>
      <c r="DG34" s="60" t="s">
        <v>47</v>
      </c>
      <c r="DH34" s="63" t="s">
        <v>47</v>
      </c>
      <c r="DI34" s="63" t="s">
        <v>47</v>
      </c>
      <c r="DJ34" s="65" t="s">
        <v>47</v>
      </c>
      <c r="DK34" s="65" t="s">
        <v>47</v>
      </c>
      <c r="DL34" s="65" t="s">
        <v>47</v>
      </c>
      <c r="DM34" s="65" t="s">
        <v>47</v>
      </c>
      <c r="DN34" s="65" t="s">
        <v>47</v>
      </c>
      <c r="DO34" s="65" t="s">
        <v>47</v>
      </c>
      <c r="DP34" s="65" t="s">
        <v>47</v>
      </c>
      <c r="DQ34" s="65" t="s">
        <v>47</v>
      </c>
      <c r="DR34" s="65" t="s">
        <v>47</v>
      </c>
      <c r="DS34" s="65" t="s">
        <v>47</v>
      </c>
      <c r="DT34" s="65" t="s">
        <v>47</v>
      </c>
      <c r="DU34" s="65" t="s">
        <v>47</v>
      </c>
      <c r="DV34" s="65" t="s">
        <v>47</v>
      </c>
      <c r="DW34" s="65" t="s">
        <v>47</v>
      </c>
      <c r="DX34" s="61" t="s">
        <v>47</v>
      </c>
      <c r="DY34" s="65" t="s">
        <v>47</v>
      </c>
      <c r="DZ34" s="65" t="s">
        <v>47</v>
      </c>
      <c r="EA34" s="65" t="s">
        <v>47</v>
      </c>
      <c r="EB34" s="65" t="s">
        <v>47</v>
      </c>
      <c r="EC34" s="65" t="s">
        <v>47</v>
      </c>
      <c r="ED34" s="65" t="s">
        <v>47</v>
      </c>
      <c r="EE34" s="65" t="s">
        <v>47</v>
      </c>
      <c r="EF34" s="65" t="s">
        <v>47</v>
      </c>
      <c r="EG34" s="61" t="s">
        <v>47</v>
      </c>
      <c r="EH34" s="63" t="s">
        <v>47</v>
      </c>
      <c r="EI34" s="67" t="s">
        <v>47</v>
      </c>
      <c r="EJ34" s="65" t="s">
        <v>47</v>
      </c>
      <c r="EK34" s="65" t="s">
        <v>47</v>
      </c>
      <c r="EL34" s="62" t="s">
        <v>47</v>
      </c>
      <c r="EM34" s="67" t="s">
        <v>47</v>
      </c>
      <c r="EN34" s="65" t="s">
        <v>47</v>
      </c>
      <c r="EO34" s="65" t="s">
        <v>47</v>
      </c>
      <c r="EP34" s="62" t="s">
        <v>47</v>
      </c>
      <c r="EQ34" s="67" t="s">
        <v>47</v>
      </c>
      <c r="ER34" s="65" t="s">
        <v>47</v>
      </c>
      <c r="ES34" s="61" t="s">
        <v>47</v>
      </c>
      <c r="ET34" s="61" t="s">
        <v>47</v>
      </c>
      <c r="EU34" s="65" t="s">
        <v>47</v>
      </c>
      <c r="EV34" s="61" t="s">
        <v>47</v>
      </c>
      <c r="EW34" s="61" t="s">
        <v>47</v>
      </c>
      <c r="EX34" s="61" t="s">
        <v>47</v>
      </c>
      <c r="EY34" s="61" t="s">
        <v>47</v>
      </c>
      <c r="EZ34" s="61" t="s">
        <v>47</v>
      </c>
      <c r="FA34" s="61" t="s">
        <v>47</v>
      </c>
      <c r="FB34" s="61" t="s">
        <v>47</v>
      </c>
      <c r="FC34" s="65" t="s">
        <v>47</v>
      </c>
      <c r="FD34" s="61" t="s">
        <v>47</v>
      </c>
      <c r="FE34" s="61" t="s">
        <v>47</v>
      </c>
      <c r="FF34" s="62" t="s">
        <v>47</v>
      </c>
      <c r="FG34" s="67" t="s">
        <v>47</v>
      </c>
      <c r="FH34" s="67" t="s">
        <v>47</v>
      </c>
      <c r="FI34" s="60" t="s">
        <v>47</v>
      </c>
      <c r="FJ34" s="63" t="s">
        <v>47</v>
      </c>
      <c r="FK34" s="120" t="s">
        <v>47</v>
      </c>
      <c r="FL34" s="134"/>
      <c r="FM34" s="25">
        <v>34</v>
      </c>
      <c r="FN34" s="71">
        <v>0</v>
      </c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>
        <v>0</v>
      </c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>
        <v>0</v>
      </c>
      <c r="IM34" s="71"/>
      <c r="IN34" s="71"/>
      <c r="IO34" s="71"/>
      <c r="IP34" s="71"/>
      <c r="IQ34" s="71"/>
      <c r="IR34" s="71"/>
      <c r="IS34" s="71"/>
      <c r="IT34" s="71"/>
      <c r="IU34" s="71"/>
      <c r="IV34" s="71"/>
      <c r="IW34" s="71"/>
      <c r="IX34" s="71">
        <v>0</v>
      </c>
      <c r="IY34" s="71"/>
      <c r="IZ34" s="71"/>
      <c r="JA34" s="71">
        <v>0</v>
      </c>
      <c r="JB34" s="71"/>
      <c r="JC34" s="71"/>
      <c r="JD34" s="71"/>
      <c r="JE34" s="71"/>
      <c r="JF34" s="71"/>
      <c r="JG34" s="71">
        <v>0</v>
      </c>
      <c r="JH34" s="71"/>
      <c r="JI34" s="71">
        <v>0</v>
      </c>
      <c r="JJ34" s="71">
        <v>0</v>
      </c>
      <c r="JK34" s="71">
        <v>0</v>
      </c>
      <c r="JL34" s="71">
        <v>0</v>
      </c>
      <c r="JM34" s="71">
        <v>0</v>
      </c>
      <c r="JN34" s="71">
        <v>0</v>
      </c>
      <c r="JO34" s="71">
        <v>0</v>
      </c>
      <c r="JP34" s="71">
        <v>0</v>
      </c>
      <c r="JQ34" s="71"/>
      <c r="JR34" s="71"/>
      <c r="JS34" s="71"/>
      <c r="JT34" s="71"/>
      <c r="JU34" s="71"/>
      <c r="JV34" s="71"/>
      <c r="JW34" s="71"/>
      <c r="JX34" s="71"/>
      <c r="JY34" s="71"/>
      <c r="JZ34" s="71"/>
      <c r="KA34" s="71"/>
      <c r="KB34" s="71"/>
      <c r="KC34" s="71"/>
      <c r="KD34" s="71"/>
      <c r="KE34" s="71"/>
      <c r="KF34" s="71"/>
      <c r="KG34" s="71"/>
      <c r="KH34" s="71"/>
      <c r="KI34" s="71"/>
      <c r="KJ34" s="71"/>
      <c r="KK34" s="71"/>
      <c r="KL34" s="71"/>
      <c r="KM34" s="71"/>
      <c r="KN34" s="71">
        <v>0</v>
      </c>
      <c r="KO34" s="71"/>
      <c r="KP34" s="71"/>
      <c r="KQ34" s="71"/>
      <c r="KR34" s="71"/>
      <c r="KS34" s="71"/>
      <c r="KT34" s="71"/>
      <c r="KU34" s="71"/>
      <c r="KV34" s="71"/>
      <c r="KW34" s="71"/>
      <c r="KX34" s="71"/>
      <c r="KY34" s="71"/>
      <c r="KZ34" s="71"/>
      <c r="LA34" s="71"/>
      <c r="LB34" s="71"/>
    </row>
    <row r="35" spans="1:314" s="24" customFormat="1" x14ac:dyDescent="0.15">
      <c r="A35" s="21">
        <v>35</v>
      </c>
      <c r="B35" s="57"/>
      <c r="C35" s="58" t="s">
        <v>370</v>
      </c>
      <c r="D35" s="58"/>
      <c r="E35" s="58"/>
      <c r="F35" s="58"/>
      <c r="G35" s="59"/>
      <c r="H35" s="60">
        <v>249880500</v>
      </c>
      <c r="I35" s="65" t="s">
        <v>47</v>
      </c>
      <c r="J35" s="65" t="s">
        <v>47</v>
      </c>
      <c r="K35" s="65" t="s">
        <v>47</v>
      </c>
      <c r="L35" s="65" t="s">
        <v>47</v>
      </c>
      <c r="M35" s="65" t="s">
        <v>47</v>
      </c>
      <c r="N35" s="65" t="s">
        <v>47</v>
      </c>
      <c r="O35" s="65" t="s">
        <v>47</v>
      </c>
      <c r="P35" s="65" t="s">
        <v>47</v>
      </c>
      <c r="Q35" s="65" t="s">
        <v>47</v>
      </c>
      <c r="R35" s="60">
        <v>249880500</v>
      </c>
      <c r="S35" s="63" t="s">
        <v>47</v>
      </c>
      <c r="T35" s="63">
        <v>249880500</v>
      </c>
      <c r="U35" s="60" t="s">
        <v>47</v>
      </c>
      <c r="V35" s="61" t="s">
        <v>47</v>
      </c>
      <c r="W35" s="69" t="s">
        <v>47</v>
      </c>
      <c r="X35" s="69" t="s">
        <v>47</v>
      </c>
      <c r="Y35" s="61" t="s">
        <v>47</v>
      </c>
      <c r="Z35" s="65" t="s">
        <v>47</v>
      </c>
      <c r="AA35" s="61" t="s">
        <v>47</v>
      </c>
      <c r="AB35" s="69" t="s">
        <v>47</v>
      </c>
      <c r="AC35" s="69" t="s">
        <v>47</v>
      </c>
      <c r="AD35" s="61" t="s">
        <v>47</v>
      </c>
      <c r="AE35" s="65" t="s">
        <v>47</v>
      </c>
      <c r="AF35" s="61" t="s">
        <v>47</v>
      </c>
      <c r="AG35" s="69" t="s">
        <v>47</v>
      </c>
      <c r="AH35" s="69" t="s">
        <v>47</v>
      </c>
      <c r="AI35" s="61" t="s">
        <v>47</v>
      </c>
      <c r="AJ35" s="65" t="s">
        <v>47</v>
      </c>
      <c r="AK35" s="61" t="s">
        <v>47</v>
      </c>
      <c r="AL35" s="69" t="s">
        <v>47</v>
      </c>
      <c r="AM35" s="69" t="s">
        <v>47</v>
      </c>
      <c r="AN35" s="61" t="s">
        <v>47</v>
      </c>
      <c r="AO35" s="65" t="s">
        <v>47</v>
      </c>
      <c r="AP35" s="61" t="s">
        <v>47</v>
      </c>
      <c r="AQ35" s="69" t="s">
        <v>47</v>
      </c>
      <c r="AR35" s="69" t="s">
        <v>47</v>
      </c>
      <c r="AS35" s="61" t="s">
        <v>47</v>
      </c>
      <c r="AT35" s="65" t="s">
        <v>47</v>
      </c>
      <c r="AU35" s="61" t="s">
        <v>47</v>
      </c>
      <c r="AV35" s="69" t="s">
        <v>47</v>
      </c>
      <c r="AW35" s="69" t="s">
        <v>47</v>
      </c>
      <c r="AX35" s="61" t="s">
        <v>47</v>
      </c>
      <c r="AY35" s="65" t="s">
        <v>47</v>
      </c>
      <c r="AZ35" s="61" t="s">
        <v>47</v>
      </c>
      <c r="BA35" s="69" t="s">
        <v>47</v>
      </c>
      <c r="BB35" s="69" t="s">
        <v>47</v>
      </c>
      <c r="BC35" s="61" t="s">
        <v>47</v>
      </c>
      <c r="BD35" s="65" t="s">
        <v>47</v>
      </c>
      <c r="BE35" s="61" t="s">
        <v>47</v>
      </c>
      <c r="BF35" s="69" t="s">
        <v>47</v>
      </c>
      <c r="BG35" s="69" t="s">
        <v>47</v>
      </c>
      <c r="BH35" s="61" t="s">
        <v>47</v>
      </c>
      <c r="BI35" s="65" t="s">
        <v>47</v>
      </c>
      <c r="BJ35" s="61" t="s">
        <v>47</v>
      </c>
      <c r="BK35" s="69" t="s">
        <v>47</v>
      </c>
      <c r="BL35" s="69" t="s">
        <v>47</v>
      </c>
      <c r="BM35" s="61" t="s">
        <v>47</v>
      </c>
      <c r="BN35" s="65" t="s">
        <v>47</v>
      </c>
      <c r="BO35" s="61" t="s">
        <v>47</v>
      </c>
      <c r="BP35" s="69" t="s">
        <v>47</v>
      </c>
      <c r="BQ35" s="69" t="s">
        <v>47</v>
      </c>
      <c r="BR35" s="61" t="s">
        <v>47</v>
      </c>
      <c r="BS35" s="65" t="s">
        <v>47</v>
      </c>
      <c r="BT35" s="61" t="s">
        <v>47</v>
      </c>
      <c r="BU35" s="69" t="s">
        <v>47</v>
      </c>
      <c r="BV35" s="69" t="s">
        <v>47</v>
      </c>
      <c r="BW35" s="61" t="s">
        <v>47</v>
      </c>
      <c r="BX35" s="65" t="s">
        <v>47</v>
      </c>
      <c r="BY35" s="61" t="s">
        <v>47</v>
      </c>
      <c r="BZ35" s="69" t="s">
        <v>47</v>
      </c>
      <c r="CA35" s="69" t="s">
        <v>47</v>
      </c>
      <c r="CB35" s="61" t="s">
        <v>47</v>
      </c>
      <c r="CC35" s="65" t="s">
        <v>47</v>
      </c>
      <c r="CD35" s="61" t="s">
        <v>47</v>
      </c>
      <c r="CE35" s="69" t="s">
        <v>47</v>
      </c>
      <c r="CF35" s="69" t="s">
        <v>47</v>
      </c>
      <c r="CG35" s="61" t="s">
        <v>47</v>
      </c>
      <c r="CH35" s="65" t="s">
        <v>47</v>
      </c>
      <c r="CI35" s="61" t="s">
        <v>47</v>
      </c>
      <c r="CJ35" s="69" t="s">
        <v>47</v>
      </c>
      <c r="CK35" s="69" t="s">
        <v>47</v>
      </c>
      <c r="CL35" s="61" t="s">
        <v>47</v>
      </c>
      <c r="CM35" s="65" t="s">
        <v>47</v>
      </c>
      <c r="CN35" s="61" t="s">
        <v>47</v>
      </c>
      <c r="CO35" s="62" t="s">
        <v>47</v>
      </c>
      <c r="CP35" s="66" t="s">
        <v>47</v>
      </c>
      <c r="CQ35" s="61" t="s">
        <v>47</v>
      </c>
      <c r="CR35" s="65" t="s">
        <v>47</v>
      </c>
      <c r="CS35" s="61" t="s">
        <v>47</v>
      </c>
      <c r="CT35" s="61" t="s">
        <v>47</v>
      </c>
      <c r="CU35" s="66" t="s">
        <v>47</v>
      </c>
      <c r="CV35" s="61" t="s">
        <v>47</v>
      </c>
      <c r="CW35" s="65" t="s">
        <v>47</v>
      </c>
      <c r="CX35" s="61" t="s">
        <v>47</v>
      </c>
      <c r="CY35" s="69" t="s">
        <v>47</v>
      </c>
      <c r="CZ35" s="69" t="s">
        <v>47</v>
      </c>
      <c r="DA35" s="61" t="s">
        <v>47</v>
      </c>
      <c r="DB35" s="65" t="s">
        <v>47</v>
      </c>
      <c r="DC35" s="61" t="s">
        <v>47</v>
      </c>
      <c r="DD35" s="69" t="s">
        <v>47</v>
      </c>
      <c r="DE35" s="69" t="s">
        <v>47</v>
      </c>
      <c r="DF35" s="67">
        <v>249880500</v>
      </c>
      <c r="DG35" s="60" t="s">
        <v>47</v>
      </c>
      <c r="DH35" s="63" t="s">
        <v>47</v>
      </c>
      <c r="DI35" s="63">
        <v>249880500</v>
      </c>
      <c r="DJ35" s="65" t="s">
        <v>47</v>
      </c>
      <c r="DK35" s="65" t="s">
        <v>47</v>
      </c>
      <c r="DL35" s="65">
        <v>192940</v>
      </c>
      <c r="DM35" s="65">
        <v>2484000</v>
      </c>
      <c r="DN35" s="65" t="s">
        <v>47</v>
      </c>
      <c r="DO35" s="65">
        <v>2214964</v>
      </c>
      <c r="DP35" s="65">
        <v>625483</v>
      </c>
      <c r="DQ35" s="65">
        <v>4043889</v>
      </c>
      <c r="DR35" s="65" t="s">
        <v>47</v>
      </c>
      <c r="DS35" s="65" t="s">
        <v>47</v>
      </c>
      <c r="DT35" s="65" t="s">
        <v>47</v>
      </c>
      <c r="DU35" s="65" t="s">
        <v>47</v>
      </c>
      <c r="DV35" s="65" t="s">
        <v>47</v>
      </c>
      <c r="DW35" s="65" t="s">
        <v>47</v>
      </c>
      <c r="DX35" s="61" t="s">
        <v>47</v>
      </c>
      <c r="DY35" s="65" t="s">
        <v>47</v>
      </c>
      <c r="DZ35" s="65" t="s">
        <v>47</v>
      </c>
      <c r="EA35" s="65" t="s">
        <v>47</v>
      </c>
      <c r="EB35" s="65" t="s">
        <v>47</v>
      </c>
      <c r="EC35" s="65" t="s">
        <v>47</v>
      </c>
      <c r="ED35" s="65" t="s">
        <v>47</v>
      </c>
      <c r="EE35" s="65" t="s">
        <v>47</v>
      </c>
      <c r="EF35" s="65" t="s">
        <v>47</v>
      </c>
      <c r="EG35" s="61" t="s">
        <v>47</v>
      </c>
      <c r="EH35" s="63" t="s">
        <v>47</v>
      </c>
      <c r="EI35" s="67">
        <v>9561276</v>
      </c>
      <c r="EJ35" s="65" t="s">
        <v>47</v>
      </c>
      <c r="EK35" s="65" t="s">
        <v>47</v>
      </c>
      <c r="EL35" s="62" t="s">
        <v>47</v>
      </c>
      <c r="EM35" s="67" t="s">
        <v>47</v>
      </c>
      <c r="EN35" s="65" t="s">
        <v>47</v>
      </c>
      <c r="EO35" s="65" t="s">
        <v>47</v>
      </c>
      <c r="EP35" s="62" t="s">
        <v>47</v>
      </c>
      <c r="EQ35" s="67" t="s">
        <v>47</v>
      </c>
      <c r="ER35" s="65">
        <v>859361</v>
      </c>
      <c r="ES35" s="61" t="s">
        <v>47</v>
      </c>
      <c r="ET35" s="61" t="s">
        <v>47</v>
      </c>
      <c r="EU35" s="65" t="s">
        <v>47</v>
      </c>
      <c r="EV35" s="61" t="s">
        <v>47</v>
      </c>
      <c r="EW35" s="61" t="s">
        <v>47</v>
      </c>
      <c r="EX35" s="61" t="s">
        <v>47</v>
      </c>
      <c r="EY35" s="61" t="s">
        <v>47</v>
      </c>
      <c r="EZ35" s="61" t="s">
        <v>47</v>
      </c>
      <c r="FA35" s="61" t="s">
        <v>47</v>
      </c>
      <c r="FB35" s="61" t="s">
        <v>47</v>
      </c>
      <c r="FC35" s="65" t="s">
        <v>47</v>
      </c>
      <c r="FD35" s="61" t="s">
        <v>47</v>
      </c>
      <c r="FE35" s="61" t="s">
        <v>47</v>
      </c>
      <c r="FF35" s="62" t="s">
        <v>47</v>
      </c>
      <c r="FG35" s="67">
        <v>859361</v>
      </c>
      <c r="FH35" s="67">
        <v>260301137</v>
      </c>
      <c r="FI35" s="60" t="s">
        <v>47</v>
      </c>
      <c r="FJ35" s="63" t="s">
        <v>47</v>
      </c>
      <c r="FK35" s="120">
        <v>260301137</v>
      </c>
      <c r="FL35" s="134"/>
      <c r="FM35" s="25">
        <v>35</v>
      </c>
      <c r="FN35" s="71">
        <v>249880500</v>
      </c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>
        <v>0</v>
      </c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>
        <v>0</v>
      </c>
      <c r="IM35" s="71"/>
      <c r="IN35" s="71"/>
      <c r="IO35" s="71"/>
      <c r="IP35" s="71"/>
      <c r="IQ35" s="71"/>
      <c r="IR35" s="71"/>
      <c r="IS35" s="71"/>
      <c r="IT35" s="71"/>
      <c r="IU35" s="71"/>
      <c r="IV35" s="71"/>
      <c r="IW35" s="71"/>
      <c r="IX35" s="71">
        <v>0</v>
      </c>
      <c r="IY35" s="71"/>
      <c r="IZ35" s="71"/>
      <c r="JA35" s="71">
        <v>0</v>
      </c>
      <c r="JB35" s="71"/>
      <c r="JC35" s="71"/>
      <c r="JD35" s="71"/>
      <c r="JE35" s="71"/>
      <c r="JF35" s="71"/>
      <c r="JG35" s="71">
        <v>0</v>
      </c>
      <c r="JH35" s="71"/>
      <c r="JI35" s="71">
        <v>0</v>
      </c>
      <c r="JJ35" s="71">
        <v>0</v>
      </c>
      <c r="JK35" s="71">
        <v>192940</v>
      </c>
      <c r="JL35" s="71">
        <v>2484000</v>
      </c>
      <c r="JM35" s="71">
        <v>0</v>
      </c>
      <c r="JN35" s="71">
        <v>2214964</v>
      </c>
      <c r="JO35" s="71">
        <v>625483</v>
      </c>
      <c r="JP35" s="71">
        <v>4043889</v>
      </c>
      <c r="JQ35" s="71"/>
      <c r="JR35" s="71"/>
      <c r="JS35" s="71"/>
      <c r="JT35" s="71"/>
      <c r="JU35" s="71"/>
      <c r="JV35" s="71"/>
      <c r="JW35" s="71"/>
      <c r="JX35" s="71"/>
      <c r="JY35" s="71"/>
      <c r="JZ35" s="71"/>
      <c r="KA35" s="71"/>
      <c r="KB35" s="71"/>
      <c r="KC35" s="71"/>
      <c r="KD35" s="71"/>
      <c r="KE35" s="71"/>
      <c r="KF35" s="71"/>
      <c r="KG35" s="71"/>
      <c r="KH35" s="71"/>
      <c r="KI35" s="71"/>
      <c r="KJ35" s="71"/>
      <c r="KK35" s="71"/>
      <c r="KL35" s="71"/>
      <c r="KM35" s="71"/>
      <c r="KN35" s="71">
        <v>859361</v>
      </c>
      <c r="KO35" s="71"/>
      <c r="KP35" s="71"/>
      <c r="KQ35" s="71"/>
      <c r="KR35" s="71"/>
      <c r="KS35" s="71"/>
      <c r="KT35" s="71"/>
      <c r="KU35" s="71"/>
      <c r="KV35" s="71"/>
      <c r="KW35" s="71"/>
      <c r="KX35" s="71"/>
      <c r="KY35" s="71"/>
      <c r="KZ35" s="71"/>
      <c r="LA35" s="71"/>
      <c r="LB35" s="71"/>
    </row>
    <row r="36" spans="1:314" s="24" customFormat="1" x14ac:dyDescent="0.15">
      <c r="A36" s="21">
        <v>36</v>
      </c>
      <c r="B36" s="57"/>
      <c r="C36" s="58"/>
      <c r="D36" s="58" t="s">
        <v>358</v>
      </c>
      <c r="E36" s="58"/>
      <c r="F36" s="58"/>
      <c r="G36" s="59"/>
      <c r="H36" s="60">
        <v>59880500</v>
      </c>
      <c r="I36" s="65" t="s">
        <v>47</v>
      </c>
      <c r="J36" s="65" t="s">
        <v>47</v>
      </c>
      <c r="K36" s="65" t="s">
        <v>47</v>
      </c>
      <c r="L36" s="65" t="s">
        <v>47</v>
      </c>
      <c r="M36" s="65" t="s">
        <v>47</v>
      </c>
      <c r="N36" s="65" t="s">
        <v>47</v>
      </c>
      <c r="O36" s="65" t="s">
        <v>47</v>
      </c>
      <c r="P36" s="65" t="s">
        <v>47</v>
      </c>
      <c r="Q36" s="65" t="s">
        <v>47</v>
      </c>
      <c r="R36" s="60">
        <v>59880500</v>
      </c>
      <c r="S36" s="63" t="s">
        <v>47</v>
      </c>
      <c r="T36" s="63">
        <v>59880500</v>
      </c>
      <c r="U36" s="60" t="s">
        <v>47</v>
      </c>
      <c r="V36" s="61" t="s">
        <v>47</v>
      </c>
      <c r="W36" s="69" t="s">
        <v>47</v>
      </c>
      <c r="X36" s="69" t="s">
        <v>47</v>
      </c>
      <c r="Y36" s="61" t="s">
        <v>47</v>
      </c>
      <c r="Z36" s="65" t="s">
        <v>47</v>
      </c>
      <c r="AA36" s="61" t="s">
        <v>47</v>
      </c>
      <c r="AB36" s="69" t="s">
        <v>47</v>
      </c>
      <c r="AC36" s="69" t="s">
        <v>47</v>
      </c>
      <c r="AD36" s="61" t="s">
        <v>47</v>
      </c>
      <c r="AE36" s="65" t="s">
        <v>47</v>
      </c>
      <c r="AF36" s="61" t="s">
        <v>47</v>
      </c>
      <c r="AG36" s="69" t="s">
        <v>47</v>
      </c>
      <c r="AH36" s="69" t="s">
        <v>47</v>
      </c>
      <c r="AI36" s="61" t="s">
        <v>47</v>
      </c>
      <c r="AJ36" s="65" t="s">
        <v>47</v>
      </c>
      <c r="AK36" s="61" t="s">
        <v>47</v>
      </c>
      <c r="AL36" s="69" t="s">
        <v>47</v>
      </c>
      <c r="AM36" s="69" t="s">
        <v>47</v>
      </c>
      <c r="AN36" s="61" t="s">
        <v>47</v>
      </c>
      <c r="AO36" s="65" t="s">
        <v>47</v>
      </c>
      <c r="AP36" s="61" t="s">
        <v>47</v>
      </c>
      <c r="AQ36" s="69" t="s">
        <v>47</v>
      </c>
      <c r="AR36" s="69" t="s">
        <v>47</v>
      </c>
      <c r="AS36" s="61" t="s">
        <v>47</v>
      </c>
      <c r="AT36" s="65" t="s">
        <v>47</v>
      </c>
      <c r="AU36" s="61" t="s">
        <v>47</v>
      </c>
      <c r="AV36" s="69" t="s">
        <v>47</v>
      </c>
      <c r="AW36" s="69" t="s">
        <v>47</v>
      </c>
      <c r="AX36" s="61" t="s">
        <v>47</v>
      </c>
      <c r="AY36" s="65" t="s">
        <v>47</v>
      </c>
      <c r="AZ36" s="61" t="s">
        <v>47</v>
      </c>
      <c r="BA36" s="69" t="s">
        <v>47</v>
      </c>
      <c r="BB36" s="69" t="s">
        <v>47</v>
      </c>
      <c r="BC36" s="61" t="s">
        <v>47</v>
      </c>
      <c r="BD36" s="65" t="s">
        <v>47</v>
      </c>
      <c r="BE36" s="61" t="s">
        <v>47</v>
      </c>
      <c r="BF36" s="69" t="s">
        <v>47</v>
      </c>
      <c r="BG36" s="69" t="s">
        <v>47</v>
      </c>
      <c r="BH36" s="61" t="s">
        <v>47</v>
      </c>
      <c r="BI36" s="65" t="s">
        <v>47</v>
      </c>
      <c r="BJ36" s="61" t="s">
        <v>47</v>
      </c>
      <c r="BK36" s="69" t="s">
        <v>47</v>
      </c>
      <c r="BL36" s="69" t="s">
        <v>47</v>
      </c>
      <c r="BM36" s="61" t="s">
        <v>47</v>
      </c>
      <c r="BN36" s="65" t="s">
        <v>47</v>
      </c>
      <c r="BO36" s="61" t="s">
        <v>47</v>
      </c>
      <c r="BP36" s="69" t="s">
        <v>47</v>
      </c>
      <c r="BQ36" s="69" t="s">
        <v>47</v>
      </c>
      <c r="BR36" s="61" t="s">
        <v>47</v>
      </c>
      <c r="BS36" s="65" t="s">
        <v>47</v>
      </c>
      <c r="BT36" s="61" t="s">
        <v>47</v>
      </c>
      <c r="BU36" s="69" t="s">
        <v>47</v>
      </c>
      <c r="BV36" s="69" t="s">
        <v>47</v>
      </c>
      <c r="BW36" s="61" t="s">
        <v>47</v>
      </c>
      <c r="BX36" s="65" t="s">
        <v>47</v>
      </c>
      <c r="BY36" s="61" t="s">
        <v>47</v>
      </c>
      <c r="BZ36" s="69" t="s">
        <v>47</v>
      </c>
      <c r="CA36" s="69" t="s">
        <v>47</v>
      </c>
      <c r="CB36" s="61" t="s">
        <v>47</v>
      </c>
      <c r="CC36" s="65" t="s">
        <v>47</v>
      </c>
      <c r="CD36" s="61" t="s">
        <v>47</v>
      </c>
      <c r="CE36" s="69" t="s">
        <v>47</v>
      </c>
      <c r="CF36" s="69" t="s">
        <v>47</v>
      </c>
      <c r="CG36" s="61" t="s">
        <v>47</v>
      </c>
      <c r="CH36" s="65" t="s">
        <v>47</v>
      </c>
      <c r="CI36" s="61" t="s">
        <v>47</v>
      </c>
      <c r="CJ36" s="69" t="s">
        <v>47</v>
      </c>
      <c r="CK36" s="69" t="s">
        <v>47</v>
      </c>
      <c r="CL36" s="61" t="s">
        <v>47</v>
      </c>
      <c r="CM36" s="65" t="s">
        <v>47</v>
      </c>
      <c r="CN36" s="61" t="s">
        <v>47</v>
      </c>
      <c r="CO36" s="62" t="s">
        <v>47</v>
      </c>
      <c r="CP36" s="66" t="s">
        <v>47</v>
      </c>
      <c r="CQ36" s="61" t="s">
        <v>47</v>
      </c>
      <c r="CR36" s="65" t="s">
        <v>47</v>
      </c>
      <c r="CS36" s="61" t="s">
        <v>47</v>
      </c>
      <c r="CT36" s="61" t="s">
        <v>47</v>
      </c>
      <c r="CU36" s="66" t="s">
        <v>47</v>
      </c>
      <c r="CV36" s="61" t="s">
        <v>47</v>
      </c>
      <c r="CW36" s="65" t="s">
        <v>47</v>
      </c>
      <c r="CX36" s="61" t="s">
        <v>47</v>
      </c>
      <c r="CY36" s="69" t="s">
        <v>47</v>
      </c>
      <c r="CZ36" s="69" t="s">
        <v>47</v>
      </c>
      <c r="DA36" s="61" t="s">
        <v>47</v>
      </c>
      <c r="DB36" s="65" t="s">
        <v>47</v>
      </c>
      <c r="DC36" s="61" t="s">
        <v>47</v>
      </c>
      <c r="DD36" s="69" t="s">
        <v>47</v>
      </c>
      <c r="DE36" s="69" t="s">
        <v>47</v>
      </c>
      <c r="DF36" s="67">
        <v>59880500</v>
      </c>
      <c r="DG36" s="60" t="s">
        <v>47</v>
      </c>
      <c r="DH36" s="63" t="s">
        <v>47</v>
      </c>
      <c r="DI36" s="63">
        <v>59880500</v>
      </c>
      <c r="DJ36" s="65" t="s">
        <v>47</v>
      </c>
      <c r="DK36" s="65" t="s">
        <v>47</v>
      </c>
      <c r="DL36" s="65" t="s">
        <v>47</v>
      </c>
      <c r="DM36" s="65" t="s">
        <v>47</v>
      </c>
      <c r="DN36" s="65" t="s">
        <v>47</v>
      </c>
      <c r="DO36" s="65" t="s">
        <v>47</v>
      </c>
      <c r="DP36" s="65" t="s">
        <v>47</v>
      </c>
      <c r="DQ36" s="65" t="s">
        <v>47</v>
      </c>
      <c r="DR36" s="65" t="s">
        <v>47</v>
      </c>
      <c r="DS36" s="65" t="s">
        <v>47</v>
      </c>
      <c r="DT36" s="65" t="s">
        <v>47</v>
      </c>
      <c r="DU36" s="65" t="s">
        <v>47</v>
      </c>
      <c r="DV36" s="65" t="s">
        <v>47</v>
      </c>
      <c r="DW36" s="65" t="s">
        <v>47</v>
      </c>
      <c r="DX36" s="61" t="s">
        <v>47</v>
      </c>
      <c r="DY36" s="65" t="s">
        <v>47</v>
      </c>
      <c r="DZ36" s="65" t="s">
        <v>47</v>
      </c>
      <c r="EA36" s="65" t="s">
        <v>47</v>
      </c>
      <c r="EB36" s="65" t="s">
        <v>47</v>
      </c>
      <c r="EC36" s="65" t="s">
        <v>47</v>
      </c>
      <c r="ED36" s="65" t="s">
        <v>47</v>
      </c>
      <c r="EE36" s="65" t="s">
        <v>47</v>
      </c>
      <c r="EF36" s="65" t="s">
        <v>47</v>
      </c>
      <c r="EG36" s="61" t="s">
        <v>47</v>
      </c>
      <c r="EH36" s="63" t="s">
        <v>47</v>
      </c>
      <c r="EI36" s="67" t="s">
        <v>47</v>
      </c>
      <c r="EJ36" s="65" t="s">
        <v>47</v>
      </c>
      <c r="EK36" s="65" t="s">
        <v>47</v>
      </c>
      <c r="EL36" s="62" t="s">
        <v>47</v>
      </c>
      <c r="EM36" s="67" t="s">
        <v>47</v>
      </c>
      <c r="EN36" s="65" t="s">
        <v>47</v>
      </c>
      <c r="EO36" s="65" t="s">
        <v>47</v>
      </c>
      <c r="EP36" s="62" t="s">
        <v>47</v>
      </c>
      <c r="EQ36" s="67" t="s">
        <v>47</v>
      </c>
      <c r="ER36" s="65" t="s">
        <v>47</v>
      </c>
      <c r="ES36" s="61" t="s">
        <v>47</v>
      </c>
      <c r="ET36" s="61" t="s">
        <v>47</v>
      </c>
      <c r="EU36" s="65" t="s">
        <v>47</v>
      </c>
      <c r="EV36" s="61" t="s">
        <v>47</v>
      </c>
      <c r="EW36" s="61" t="s">
        <v>47</v>
      </c>
      <c r="EX36" s="61" t="s">
        <v>47</v>
      </c>
      <c r="EY36" s="61" t="s">
        <v>47</v>
      </c>
      <c r="EZ36" s="61" t="s">
        <v>47</v>
      </c>
      <c r="FA36" s="61" t="s">
        <v>47</v>
      </c>
      <c r="FB36" s="61" t="s">
        <v>47</v>
      </c>
      <c r="FC36" s="65" t="s">
        <v>47</v>
      </c>
      <c r="FD36" s="61" t="s">
        <v>47</v>
      </c>
      <c r="FE36" s="61" t="s">
        <v>47</v>
      </c>
      <c r="FF36" s="62" t="s">
        <v>47</v>
      </c>
      <c r="FG36" s="67" t="s">
        <v>47</v>
      </c>
      <c r="FH36" s="67">
        <v>59880500</v>
      </c>
      <c r="FI36" s="60" t="s">
        <v>47</v>
      </c>
      <c r="FJ36" s="63" t="s">
        <v>47</v>
      </c>
      <c r="FK36" s="120">
        <v>59880500</v>
      </c>
      <c r="FL36" s="134"/>
      <c r="FM36" s="25">
        <v>36</v>
      </c>
      <c r="FN36" s="71">
        <v>59880500</v>
      </c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>
        <v>0</v>
      </c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>
        <v>0</v>
      </c>
      <c r="IM36" s="71"/>
      <c r="IN36" s="71"/>
      <c r="IO36" s="71"/>
      <c r="IP36" s="71"/>
      <c r="IQ36" s="71"/>
      <c r="IR36" s="71"/>
      <c r="IS36" s="71"/>
      <c r="IT36" s="71"/>
      <c r="IU36" s="71"/>
      <c r="IV36" s="71"/>
      <c r="IW36" s="71"/>
      <c r="IX36" s="71">
        <v>0</v>
      </c>
      <c r="IY36" s="71"/>
      <c r="IZ36" s="71"/>
      <c r="JA36" s="71">
        <v>0</v>
      </c>
      <c r="JB36" s="71"/>
      <c r="JC36" s="71"/>
      <c r="JD36" s="71"/>
      <c r="JE36" s="71"/>
      <c r="JF36" s="71"/>
      <c r="JG36" s="71">
        <v>0</v>
      </c>
      <c r="JH36" s="71"/>
      <c r="JI36" s="71">
        <v>0</v>
      </c>
      <c r="JJ36" s="71">
        <v>0</v>
      </c>
      <c r="JK36" s="71">
        <v>0</v>
      </c>
      <c r="JL36" s="71">
        <v>0</v>
      </c>
      <c r="JM36" s="71">
        <v>0</v>
      </c>
      <c r="JN36" s="71">
        <v>0</v>
      </c>
      <c r="JO36" s="71">
        <v>0</v>
      </c>
      <c r="JP36" s="71">
        <v>0</v>
      </c>
      <c r="JQ36" s="71"/>
      <c r="JR36" s="71"/>
      <c r="JS36" s="71"/>
      <c r="JT36" s="71"/>
      <c r="JU36" s="71"/>
      <c r="JV36" s="71"/>
      <c r="JW36" s="71"/>
      <c r="JX36" s="71"/>
      <c r="JY36" s="71"/>
      <c r="JZ36" s="71"/>
      <c r="KA36" s="71"/>
      <c r="KB36" s="71"/>
      <c r="KC36" s="71"/>
      <c r="KD36" s="71"/>
      <c r="KE36" s="71"/>
      <c r="KF36" s="71"/>
      <c r="KG36" s="71"/>
      <c r="KH36" s="71"/>
      <c r="KI36" s="71"/>
      <c r="KJ36" s="71"/>
      <c r="KK36" s="71"/>
      <c r="KL36" s="71"/>
      <c r="KM36" s="71"/>
      <c r="KN36" s="71">
        <v>0</v>
      </c>
      <c r="KO36" s="71"/>
      <c r="KP36" s="71"/>
      <c r="KQ36" s="71"/>
      <c r="KR36" s="71"/>
      <c r="KS36" s="71"/>
      <c r="KT36" s="71"/>
      <c r="KU36" s="71"/>
      <c r="KV36" s="71"/>
      <c r="KW36" s="71"/>
      <c r="KX36" s="71"/>
      <c r="KY36" s="71"/>
      <c r="KZ36" s="71"/>
      <c r="LA36" s="71"/>
      <c r="LB36" s="71"/>
    </row>
    <row r="37" spans="1:314" s="24" customFormat="1" x14ac:dyDescent="0.15">
      <c r="A37" s="21">
        <v>37</v>
      </c>
      <c r="B37" s="57"/>
      <c r="C37" s="58"/>
      <c r="D37" s="58" t="s">
        <v>371</v>
      </c>
      <c r="E37" s="58"/>
      <c r="F37" s="58"/>
      <c r="G37" s="59"/>
      <c r="H37" s="60">
        <v>190000000</v>
      </c>
      <c r="I37" s="65" t="s">
        <v>47</v>
      </c>
      <c r="J37" s="65" t="s">
        <v>47</v>
      </c>
      <c r="K37" s="65" t="s">
        <v>47</v>
      </c>
      <c r="L37" s="65" t="s">
        <v>47</v>
      </c>
      <c r="M37" s="65" t="s">
        <v>47</v>
      </c>
      <c r="N37" s="65" t="s">
        <v>47</v>
      </c>
      <c r="O37" s="65" t="s">
        <v>47</v>
      </c>
      <c r="P37" s="65" t="s">
        <v>47</v>
      </c>
      <c r="Q37" s="65" t="s">
        <v>47</v>
      </c>
      <c r="R37" s="60">
        <v>190000000</v>
      </c>
      <c r="S37" s="63" t="s">
        <v>47</v>
      </c>
      <c r="T37" s="63">
        <v>190000000</v>
      </c>
      <c r="U37" s="60" t="s">
        <v>47</v>
      </c>
      <c r="V37" s="61" t="s">
        <v>47</v>
      </c>
      <c r="W37" s="69" t="s">
        <v>47</v>
      </c>
      <c r="X37" s="69" t="s">
        <v>47</v>
      </c>
      <c r="Y37" s="61" t="s">
        <v>47</v>
      </c>
      <c r="Z37" s="65" t="s">
        <v>47</v>
      </c>
      <c r="AA37" s="61" t="s">
        <v>47</v>
      </c>
      <c r="AB37" s="69" t="s">
        <v>47</v>
      </c>
      <c r="AC37" s="69" t="s">
        <v>47</v>
      </c>
      <c r="AD37" s="61" t="s">
        <v>47</v>
      </c>
      <c r="AE37" s="65" t="s">
        <v>47</v>
      </c>
      <c r="AF37" s="61" t="s">
        <v>47</v>
      </c>
      <c r="AG37" s="69" t="s">
        <v>47</v>
      </c>
      <c r="AH37" s="69" t="s">
        <v>47</v>
      </c>
      <c r="AI37" s="61" t="s">
        <v>47</v>
      </c>
      <c r="AJ37" s="65" t="s">
        <v>47</v>
      </c>
      <c r="AK37" s="61" t="s">
        <v>47</v>
      </c>
      <c r="AL37" s="69" t="s">
        <v>47</v>
      </c>
      <c r="AM37" s="69" t="s">
        <v>47</v>
      </c>
      <c r="AN37" s="61" t="s">
        <v>47</v>
      </c>
      <c r="AO37" s="65" t="s">
        <v>47</v>
      </c>
      <c r="AP37" s="61" t="s">
        <v>47</v>
      </c>
      <c r="AQ37" s="69" t="s">
        <v>47</v>
      </c>
      <c r="AR37" s="69" t="s">
        <v>47</v>
      </c>
      <c r="AS37" s="61" t="s">
        <v>47</v>
      </c>
      <c r="AT37" s="65" t="s">
        <v>47</v>
      </c>
      <c r="AU37" s="61" t="s">
        <v>47</v>
      </c>
      <c r="AV37" s="69" t="s">
        <v>47</v>
      </c>
      <c r="AW37" s="69" t="s">
        <v>47</v>
      </c>
      <c r="AX37" s="61" t="s">
        <v>47</v>
      </c>
      <c r="AY37" s="65" t="s">
        <v>47</v>
      </c>
      <c r="AZ37" s="61" t="s">
        <v>47</v>
      </c>
      <c r="BA37" s="69" t="s">
        <v>47</v>
      </c>
      <c r="BB37" s="69" t="s">
        <v>47</v>
      </c>
      <c r="BC37" s="61" t="s">
        <v>47</v>
      </c>
      <c r="BD37" s="65" t="s">
        <v>47</v>
      </c>
      <c r="BE37" s="61" t="s">
        <v>47</v>
      </c>
      <c r="BF37" s="69" t="s">
        <v>47</v>
      </c>
      <c r="BG37" s="69" t="s">
        <v>47</v>
      </c>
      <c r="BH37" s="61" t="s">
        <v>47</v>
      </c>
      <c r="BI37" s="65" t="s">
        <v>47</v>
      </c>
      <c r="BJ37" s="61" t="s">
        <v>47</v>
      </c>
      <c r="BK37" s="69" t="s">
        <v>47</v>
      </c>
      <c r="BL37" s="69" t="s">
        <v>47</v>
      </c>
      <c r="BM37" s="61" t="s">
        <v>47</v>
      </c>
      <c r="BN37" s="65" t="s">
        <v>47</v>
      </c>
      <c r="BO37" s="61" t="s">
        <v>47</v>
      </c>
      <c r="BP37" s="69" t="s">
        <v>47</v>
      </c>
      <c r="BQ37" s="69" t="s">
        <v>47</v>
      </c>
      <c r="BR37" s="61" t="s">
        <v>47</v>
      </c>
      <c r="BS37" s="65" t="s">
        <v>47</v>
      </c>
      <c r="BT37" s="61" t="s">
        <v>47</v>
      </c>
      <c r="BU37" s="69" t="s">
        <v>47</v>
      </c>
      <c r="BV37" s="69" t="s">
        <v>47</v>
      </c>
      <c r="BW37" s="61" t="s">
        <v>47</v>
      </c>
      <c r="BX37" s="65" t="s">
        <v>47</v>
      </c>
      <c r="BY37" s="61" t="s">
        <v>47</v>
      </c>
      <c r="BZ37" s="69" t="s">
        <v>47</v>
      </c>
      <c r="CA37" s="69" t="s">
        <v>47</v>
      </c>
      <c r="CB37" s="61" t="s">
        <v>47</v>
      </c>
      <c r="CC37" s="65" t="s">
        <v>47</v>
      </c>
      <c r="CD37" s="61" t="s">
        <v>47</v>
      </c>
      <c r="CE37" s="69" t="s">
        <v>47</v>
      </c>
      <c r="CF37" s="69" t="s">
        <v>47</v>
      </c>
      <c r="CG37" s="61" t="s">
        <v>47</v>
      </c>
      <c r="CH37" s="65" t="s">
        <v>47</v>
      </c>
      <c r="CI37" s="61" t="s">
        <v>47</v>
      </c>
      <c r="CJ37" s="69" t="s">
        <v>47</v>
      </c>
      <c r="CK37" s="69" t="s">
        <v>47</v>
      </c>
      <c r="CL37" s="61" t="s">
        <v>47</v>
      </c>
      <c r="CM37" s="65" t="s">
        <v>47</v>
      </c>
      <c r="CN37" s="61" t="s">
        <v>47</v>
      </c>
      <c r="CO37" s="62" t="s">
        <v>47</v>
      </c>
      <c r="CP37" s="66" t="s">
        <v>47</v>
      </c>
      <c r="CQ37" s="61" t="s">
        <v>47</v>
      </c>
      <c r="CR37" s="65" t="s">
        <v>47</v>
      </c>
      <c r="CS37" s="61" t="s">
        <v>47</v>
      </c>
      <c r="CT37" s="61" t="s">
        <v>47</v>
      </c>
      <c r="CU37" s="66" t="s">
        <v>47</v>
      </c>
      <c r="CV37" s="61" t="s">
        <v>47</v>
      </c>
      <c r="CW37" s="65" t="s">
        <v>47</v>
      </c>
      <c r="CX37" s="61" t="s">
        <v>47</v>
      </c>
      <c r="CY37" s="69" t="s">
        <v>47</v>
      </c>
      <c r="CZ37" s="69" t="s">
        <v>47</v>
      </c>
      <c r="DA37" s="61" t="s">
        <v>47</v>
      </c>
      <c r="DB37" s="65" t="s">
        <v>47</v>
      </c>
      <c r="DC37" s="61" t="s">
        <v>47</v>
      </c>
      <c r="DD37" s="69" t="s">
        <v>47</v>
      </c>
      <c r="DE37" s="69" t="s">
        <v>47</v>
      </c>
      <c r="DF37" s="67">
        <v>190000000</v>
      </c>
      <c r="DG37" s="60" t="s">
        <v>47</v>
      </c>
      <c r="DH37" s="63" t="s">
        <v>47</v>
      </c>
      <c r="DI37" s="63">
        <v>190000000</v>
      </c>
      <c r="DJ37" s="65" t="s">
        <v>47</v>
      </c>
      <c r="DK37" s="65" t="s">
        <v>47</v>
      </c>
      <c r="DL37" s="65">
        <v>192940</v>
      </c>
      <c r="DM37" s="65">
        <v>2484000</v>
      </c>
      <c r="DN37" s="65" t="s">
        <v>47</v>
      </c>
      <c r="DO37" s="65">
        <v>2214964</v>
      </c>
      <c r="DP37" s="65">
        <v>625483</v>
      </c>
      <c r="DQ37" s="65">
        <v>3729800</v>
      </c>
      <c r="DR37" s="65" t="s">
        <v>47</v>
      </c>
      <c r="DS37" s="65" t="s">
        <v>47</v>
      </c>
      <c r="DT37" s="65" t="s">
        <v>47</v>
      </c>
      <c r="DU37" s="65" t="s">
        <v>47</v>
      </c>
      <c r="DV37" s="65" t="s">
        <v>47</v>
      </c>
      <c r="DW37" s="65" t="s">
        <v>47</v>
      </c>
      <c r="DX37" s="61" t="s">
        <v>47</v>
      </c>
      <c r="DY37" s="65" t="s">
        <v>47</v>
      </c>
      <c r="DZ37" s="65" t="s">
        <v>47</v>
      </c>
      <c r="EA37" s="65" t="s">
        <v>47</v>
      </c>
      <c r="EB37" s="65" t="s">
        <v>47</v>
      </c>
      <c r="EC37" s="65" t="s">
        <v>47</v>
      </c>
      <c r="ED37" s="65" t="s">
        <v>47</v>
      </c>
      <c r="EE37" s="65" t="s">
        <v>47</v>
      </c>
      <c r="EF37" s="65" t="s">
        <v>47</v>
      </c>
      <c r="EG37" s="61" t="s">
        <v>47</v>
      </c>
      <c r="EH37" s="63" t="s">
        <v>47</v>
      </c>
      <c r="EI37" s="67">
        <v>9247187</v>
      </c>
      <c r="EJ37" s="65" t="s">
        <v>47</v>
      </c>
      <c r="EK37" s="65" t="s">
        <v>47</v>
      </c>
      <c r="EL37" s="62" t="s">
        <v>47</v>
      </c>
      <c r="EM37" s="67" t="s">
        <v>47</v>
      </c>
      <c r="EN37" s="65" t="s">
        <v>47</v>
      </c>
      <c r="EO37" s="65" t="s">
        <v>47</v>
      </c>
      <c r="EP37" s="62" t="s">
        <v>47</v>
      </c>
      <c r="EQ37" s="67" t="s">
        <v>47</v>
      </c>
      <c r="ER37" s="65" t="s">
        <v>47</v>
      </c>
      <c r="ES37" s="61" t="s">
        <v>47</v>
      </c>
      <c r="ET37" s="61" t="s">
        <v>47</v>
      </c>
      <c r="EU37" s="65" t="s">
        <v>47</v>
      </c>
      <c r="EV37" s="61" t="s">
        <v>47</v>
      </c>
      <c r="EW37" s="61" t="s">
        <v>47</v>
      </c>
      <c r="EX37" s="61" t="s">
        <v>47</v>
      </c>
      <c r="EY37" s="61" t="s">
        <v>47</v>
      </c>
      <c r="EZ37" s="61" t="s">
        <v>47</v>
      </c>
      <c r="FA37" s="61" t="s">
        <v>47</v>
      </c>
      <c r="FB37" s="61" t="s">
        <v>47</v>
      </c>
      <c r="FC37" s="65" t="s">
        <v>47</v>
      </c>
      <c r="FD37" s="61" t="s">
        <v>47</v>
      </c>
      <c r="FE37" s="61" t="s">
        <v>47</v>
      </c>
      <c r="FF37" s="62" t="s">
        <v>47</v>
      </c>
      <c r="FG37" s="67" t="s">
        <v>47</v>
      </c>
      <c r="FH37" s="67">
        <v>199247187</v>
      </c>
      <c r="FI37" s="60" t="s">
        <v>47</v>
      </c>
      <c r="FJ37" s="63" t="s">
        <v>47</v>
      </c>
      <c r="FK37" s="120">
        <v>199247187</v>
      </c>
      <c r="FL37" s="134"/>
      <c r="FM37" s="25">
        <v>37</v>
      </c>
      <c r="FN37" s="71">
        <v>190000000</v>
      </c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>
        <v>0</v>
      </c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>
        <v>0</v>
      </c>
      <c r="IM37" s="71"/>
      <c r="IN37" s="71"/>
      <c r="IO37" s="71"/>
      <c r="IP37" s="71"/>
      <c r="IQ37" s="71"/>
      <c r="IR37" s="71"/>
      <c r="IS37" s="71"/>
      <c r="IT37" s="71"/>
      <c r="IU37" s="71"/>
      <c r="IV37" s="71"/>
      <c r="IW37" s="71"/>
      <c r="IX37" s="71">
        <v>0</v>
      </c>
      <c r="IY37" s="71"/>
      <c r="IZ37" s="71"/>
      <c r="JA37" s="71">
        <v>0</v>
      </c>
      <c r="JB37" s="71"/>
      <c r="JC37" s="71"/>
      <c r="JD37" s="71"/>
      <c r="JE37" s="71"/>
      <c r="JF37" s="71"/>
      <c r="JG37" s="71">
        <v>0</v>
      </c>
      <c r="JH37" s="71"/>
      <c r="JI37" s="71">
        <v>0</v>
      </c>
      <c r="JJ37" s="71">
        <v>0</v>
      </c>
      <c r="JK37" s="71">
        <v>192940</v>
      </c>
      <c r="JL37" s="71">
        <v>2484000</v>
      </c>
      <c r="JM37" s="71">
        <v>0</v>
      </c>
      <c r="JN37" s="71">
        <v>2214964</v>
      </c>
      <c r="JO37" s="71">
        <v>625483</v>
      </c>
      <c r="JP37" s="71">
        <v>3729800</v>
      </c>
      <c r="JQ37" s="71"/>
      <c r="JR37" s="71"/>
      <c r="JS37" s="71"/>
      <c r="JT37" s="71"/>
      <c r="JU37" s="71"/>
      <c r="JV37" s="71"/>
      <c r="JW37" s="71"/>
      <c r="JX37" s="71"/>
      <c r="JY37" s="71"/>
      <c r="JZ37" s="71"/>
      <c r="KA37" s="71"/>
      <c r="KB37" s="71"/>
      <c r="KC37" s="71"/>
      <c r="KD37" s="71"/>
      <c r="KE37" s="71"/>
      <c r="KF37" s="71"/>
      <c r="KG37" s="71"/>
      <c r="KH37" s="71"/>
      <c r="KI37" s="71"/>
      <c r="KJ37" s="71"/>
      <c r="KK37" s="71"/>
      <c r="KL37" s="71"/>
      <c r="KM37" s="71"/>
      <c r="KN37" s="71">
        <v>0</v>
      </c>
      <c r="KO37" s="71"/>
      <c r="KP37" s="71"/>
      <c r="KQ37" s="71"/>
      <c r="KR37" s="71"/>
      <c r="KS37" s="71"/>
      <c r="KT37" s="71"/>
      <c r="KU37" s="71"/>
      <c r="KV37" s="71"/>
      <c r="KW37" s="71"/>
      <c r="KX37" s="71"/>
      <c r="KY37" s="71"/>
      <c r="KZ37" s="71"/>
      <c r="LA37" s="71"/>
      <c r="LB37" s="71"/>
    </row>
    <row r="38" spans="1:314" s="24" customFormat="1" x14ac:dyDescent="0.15">
      <c r="A38" s="21">
        <v>38</v>
      </c>
      <c r="B38" s="57"/>
      <c r="C38" s="58"/>
      <c r="D38" s="58" t="s">
        <v>372</v>
      </c>
      <c r="E38" s="58"/>
      <c r="F38" s="58"/>
      <c r="G38" s="59"/>
      <c r="H38" s="60" t="s">
        <v>47</v>
      </c>
      <c r="I38" s="65" t="s">
        <v>47</v>
      </c>
      <c r="J38" s="65" t="s">
        <v>47</v>
      </c>
      <c r="K38" s="65" t="s">
        <v>47</v>
      </c>
      <c r="L38" s="65" t="s">
        <v>47</v>
      </c>
      <c r="M38" s="65" t="s">
        <v>47</v>
      </c>
      <c r="N38" s="65" t="s">
        <v>47</v>
      </c>
      <c r="O38" s="65" t="s">
        <v>47</v>
      </c>
      <c r="P38" s="65" t="s">
        <v>47</v>
      </c>
      <c r="Q38" s="65" t="s">
        <v>47</v>
      </c>
      <c r="R38" s="60" t="s">
        <v>47</v>
      </c>
      <c r="S38" s="63" t="s">
        <v>47</v>
      </c>
      <c r="T38" s="63" t="s">
        <v>47</v>
      </c>
      <c r="U38" s="60" t="s">
        <v>47</v>
      </c>
      <c r="V38" s="61" t="s">
        <v>47</v>
      </c>
      <c r="W38" s="69" t="s">
        <v>47</v>
      </c>
      <c r="X38" s="69" t="s">
        <v>47</v>
      </c>
      <c r="Y38" s="61" t="s">
        <v>47</v>
      </c>
      <c r="Z38" s="65" t="s">
        <v>47</v>
      </c>
      <c r="AA38" s="61" t="s">
        <v>47</v>
      </c>
      <c r="AB38" s="69" t="s">
        <v>47</v>
      </c>
      <c r="AC38" s="69" t="s">
        <v>47</v>
      </c>
      <c r="AD38" s="61" t="s">
        <v>47</v>
      </c>
      <c r="AE38" s="65" t="s">
        <v>47</v>
      </c>
      <c r="AF38" s="61" t="s">
        <v>47</v>
      </c>
      <c r="AG38" s="69" t="s">
        <v>47</v>
      </c>
      <c r="AH38" s="69" t="s">
        <v>47</v>
      </c>
      <c r="AI38" s="61" t="s">
        <v>47</v>
      </c>
      <c r="AJ38" s="65" t="s">
        <v>47</v>
      </c>
      <c r="AK38" s="61" t="s">
        <v>47</v>
      </c>
      <c r="AL38" s="69" t="s">
        <v>47</v>
      </c>
      <c r="AM38" s="69" t="s">
        <v>47</v>
      </c>
      <c r="AN38" s="61" t="s">
        <v>47</v>
      </c>
      <c r="AO38" s="65" t="s">
        <v>47</v>
      </c>
      <c r="AP38" s="61" t="s">
        <v>47</v>
      </c>
      <c r="AQ38" s="69" t="s">
        <v>47</v>
      </c>
      <c r="AR38" s="69" t="s">
        <v>47</v>
      </c>
      <c r="AS38" s="61" t="s">
        <v>47</v>
      </c>
      <c r="AT38" s="65" t="s">
        <v>47</v>
      </c>
      <c r="AU38" s="61" t="s">
        <v>47</v>
      </c>
      <c r="AV38" s="69" t="s">
        <v>47</v>
      </c>
      <c r="AW38" s="69" t="s">
        <v>47</v>
      </c>
      <c r="AX38" s="61" t="s">
        <v>47</v>
      </c>
      <c r="AY38" s="65" t="s">
        <v>47</v>
      </c>
      <c r="AZ38" s="61" t="s">
        <v>47</v>
      </c>
      <c r="BA38" s="69" t="s">
        <v>47</v>
      </c>
      <c r="BB38" s="69" t="s">
        <v>47</v>
      </c>
      <c r="BC38" s="61" t="s">
        <v>47</v>
      </c>
      <c r="BD38" s="65" t="s">
        <v>47</v>
      </c>
      <c r="BE38" s="61" t="s">
        <v>47</v>
      </c>
      <c r="BF38" s="69" t="s">
        <v>47</v>
      </c>
      <c r="BG38" s="69" t="s">
        <v>47</v>
      </c>
      <c r="BH38" s="61" t="s">
        <v>47</v>
      </c>
      <c r="BI38" s="65" t="s">
        <v>47</v>
      </c>
      <c r="BJ38" s="61" t="s">
        <v>47</v>
      </c>
      <c r="BK38" s="69" t="s">
        <v>47</v>
      </c>
      <c r="BL38" s="69" t="s">
        <v>47</v>
      </c>
      <c r="BM38" s="61" t="s">
        <v>47</v>
      </c>
      <c r="BN38" s="65" t="s">
        <v>47</v>
      </c>
      <c r="BO38" s="61" t="s">
        <v>47</v>
      </c>
      <c r="BP38" s="69" t="s">
        <v>47</v>
      </c>
      <c r="BQ38" s="69" t="s">
        <v>47</v>
      </c>
      <c r="BR38" s="61" t="s">
        <v>47</v>
      </c>
      <c r="BS38" s="65" t="s">
        <v>47</v>
      </c>
      <c r="BT38" s="61" t="s">
        <v>47</v>
      </c>
      <c r="BU38" s="69" t="s">
        <v>47</v>
      </c>
      <c r="BV38" s="69" t="s">
        <v>47</v>
      </c>
      <c r="BW38" s="61" t="s">
        <v>47</v>
      </c>
      <c r="BX38" s="65" t="s">
        <v>47</v>
      </c>
      <c r="BY38" s="61" t="s">
        <v>47</v>
      </c>
      <c r="BZ38" s="69" t="s">
        <v>47</v>
      </c>
      <c r="CA38" s="69" t="s">
        <v>47</v>
      </c>
      <c r="CB38" s="61" t="s">
        <v>47</v>
      </c>
      <c r="CC38" s="65" t="s">
        <v>47</v>
      </c>
      <c r="CD38" s="61" t="s">
        <v>47</v>
      </c>
      <c r="CE38" s="69" t="s">
        <v>47</v>
      </c>
      <c r="CF38" s="69" t="s">
        <v>47</v>
      </c>
      <c r="CG38" s="61" t="s">
        <v>47</v>
      </c>
      <c r="CH38" s="65" t="s">
        <v>47</v>
      </c>
      <c r="CI38" s="61" t="s">
        <v>47</v>
      </c>
      <c r="CJ38" s="69" t="s">
        <v>47</v>
      </c>
      <c r="CK38" s="69" t="s">
        <v>47</v>
      </c>
      <c r="CL38" s="61" t="s">
        <v>47</v>
      </c>
      <c r="CM38" s="65" t="s">
        <v>47</v>
      </c>
      <c r="CN38" s="61" t="s">
        <v>47</v>
      </c>
      <c r="CO38" s="62" t="s">
        <v>47</v>
      </c>
      <c r="CP38" s="66" t="s">
        <v>47</v>
      </c>
      <c r="CQ38" s="61" t="s">
        <v>47</v>
      </c>
      <c r="CR38" s="65" t="s">
        <v>47</v>
      </c>
      <c r="CS38" s="61" t="s">
        <v>47</v>
      </c>
      <c r="CT38" s="61" t="s">
        <v>47</v>
      </c>
      <c r="CU38" s="66" t="s">
        <v>47</v>
      </c>
      <c r="CV38" s="61" t="s">
        <v>47</v>
      </c>
      <c r="CW38" s="65" t="s">
        <v>47</v>
      </c>
      <c r="CX38" s="61" t="s">
        <v>47</v>
      </c>
      <c r="CY38" s="69" t="s">
        <v>47</v>
      </c>
      <c r="CZ38" s="69" t="s">
        <v>47</v>
      </c>
      <c r="DA38" s="61" t="s">
        <v>47</v>
      </c>
      <c r="DB38" s="65" t="s">
        <v>47</v>
      </c>
      <c r="DC38" s="61" t="s">
        <v>47</v>
      </c>
      <c r="DD38" s="69" t="s">
        <v>47</v>
      </c>
      <c r="DE38" s="69" t="s">
        <v>47</v>
      </c>
      <c r="DF38" s="67" t="s">
        <v>47</v>
      </c>
      <c r="DG38" s="60" t="s">
        <v>47</v>
      </c>
      <c r="DH38" s="63" t="s">
        <v>47</v>
      </c>
      <c r="DI38" s="63" t="s">
        <v>47</v>
      </c>
      <c r="DJ38" s="65" t="s">
        <v>47</v>
      </c>
      <c r="DK38" s="65" t="s">
        <v>47</v>
      </c>
      <c r="DL38" s="65" t="s">
        <v>47</v>
      </c>
      <c r="DM38" s="65" t="s">
        <v>47</v>
      </c>
      <c r="DN38" s="65" t="s">
        <v>47</v>
      </c>
      <c r="DO38" s="65" t="s">
        <v>47</v>
      </c>
      <c r="DP38" s="65" t="s">
        <v>47</v>
      </c>
      <c r="DQ38" s="65" t="s">
        <v>47</v>
      </c>
      <c r="DR38" s="65" t="s">
        <v>47</v>
      </c>
      <c r="DS38" s="65" t="s">
        <v>47</v>
      </c>
      <c r="DT38" s="65" t="s">
        <v>47</v>
      </c>
      <c r="DU38" s="65" t="s">
        <v>47</v>
      </c>
      <c r="DV38" s="65" t="s">
        <v>47</v>
      </c>
      <c r="DW38" s="65" t="s">
        <v>47</v>
      </c>
      <c r="DX38" s="61" t="s">
        <v>47</v>
      </c>
      <c r="DY38" s="65" t="s">
        <v>47</v>
      </c>
      <c r="DZ38" s="65" t="s">
        <v>47</v>
      </c>
      <c r="EA38" s="65" t="s">
        <v>47</v>
      </c>
      <c r="EB38" s="65" t="s">
        <v>47</v>
      </c>
      <c r="EC38" s="65" t="s">
        <v>47</v>
      </c>
      <c r="ED38" s="65" t="s">
        <v>47</v>
      </c>
      <c r="EE38" s="65" t="s">
        <v>47</v>
      </c>
      <c r="EF38" s="65" t="s">
        <v>47</v>
      </c>
      <c r="EG38" s="61" t="s">
        <v>47</v>
      </c>
      <c r="EH38" s="63" t="s">
        <v>47</v>
      </c>
      <c r="EI38" s="67" t="s">
        <v>47</v>
      </c>
      <c r="EJ38" s="65" t="s">
        <v>47</v>
      </c>
      <c r="EK38" s="65" t="s">
        <v>47</v>
      </c>
      <c r="EL38" s="62" t="s">
        <v>47</v>
      </c>
      <c r="EM38" s="67" t="s">
        <v>47</v>
      </c>
      <c r="EN38" s="65" t="s">
        <v>47</v>
      </c>
      <c r="EO38" s="65" t="s">
        <v>47</v>
      </c>
      <c r="EP38" s="62" t="s">
        <v>47</v>
      </c>
      <c r="EQ38" s="67" t="s">
        <v>47</v>
      </c>
      <c r="ER38" s="65" t="s">
        <v>47</v>
      </c>
      <c r="ES38" s="61" t="s">
        <v>47</v>
      </c>
      <c r="ET38" s="61" t="s">
        <v>47</v>
      </c>
      <c r="EU38" s="65" t="s">
        <v>47</v>
      </c>
      <c r="EV38" s="61" t="s">
        <v>47</v>
      </c>
      <c r="EW38" s="61" t="s">
        <v>47</v>
      </c>
      <c r="EX38" s="61" t="s">
        <v>47</v>
      </c>
      <c r="EY38" s="61" t="s">
        <v>47</v>
      </c>
      <c r="EZ38" s="61" t="s">
        <v>47</v>
      </c>
      <c r="FA38" s="61" t="s">
        <v>47</v>
      </c>
      <c r="FB38" s="61" t="s">
        <v>47</v>
      </c>
      <c r="FC38" s="65" t="s">
        <v>47</v>
      </c>
      <c r="FD38" s="61" t="s">
        <v>47</v>
      </c>
      <c r="FE38" s="61" t="s">
        <v>47</v>
      </c>
      <c r="FF38" s="62" t="s">
        <v>47</v>
      </c>
      <c r="FG38" s="67" t="s">
        <v>47</v>
      </c>
      <c r="FH38" s="67" t="s">
        <v>47</v>
      </c>
      <c r="FI38" s="60" t="s">
        <v>47</v>
      </c>
      <c r="FJ38" s="63" t="s">
        <v>47</v>
      </c>
      <c r="FK38" s="120" t="s">
        <v>47</v>
      </c>
      <c r="FL38" s="134"/>
      <c r="FM38" s="25">
        <v>38</v>
      </c>
      <c r="FN38" s="71">
        <v>0</v>
      </c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>
        <v>0</v>
      </c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>
        <v>0</v>
      </c>
      <c r="IM38" s="71"/>
      <c r="IN38" s="71"/>
      <c r="IO38" s="71"/>
      <c r="IP38" s="71"/>
      <c r="IQ38" s="71"/>
      <c r="IR38" s="71"/>
      <c r="IS38" s="71"/>
      <c r="IT38" s="71"/>
      <c r="IU38" s="71"/>
      <c r="IV38" s="71"/>
      <c r="IW38" s="71"/>
      <c r="IX38" s="71">
        <v>0</v>
      </c>
      <c r="IY38" s="71"/>
      <c r="IZ38" s="71"/>
      <c r="JA38" s="71">
        <v>0</v>
      </c>
      <c r="JB38" s="71"/>
      <c r="JC38" s="71"/>
      <c r="JD38" s="71"/>
      <c r="JE38" s="71"/>
      <c r="JF38" s="71"/>
      <c r="JG38" s="71">
        <v>0</v>
      </c>
      <c r="JH38" s="71"/>
      <c r="JI38" s="71">
        <v>0</v>
      </c>
      <c r="JJ38" s="71">
        <v>0</v>
      </c>
      <c r="JK38" s="71">
        <v>0</v>
      </c>
      <c r="JL38" s="71">
        <v>0</v>
      </c>
      <c r="JM38" s="71">
        <v>0</v>
      </c>
      <c r="JN38" s="71">
        <v>0</v>
      </c>
      <c r="JO38" s="71">
        <v>0</v>
      </c>
      <c r="JP38" s="71">
        <v>0</v>
      </c>
      <c r="JQ38" s="71"/>
      <c r="JR38" s="71"/>
      <c r="JS38" s="71"/>
      <c r="JT38" s="71"/>
      <c r="JU38" s="71"/>
      <c r="JV38" s="71"/>
      <c r="JW38" s="71"/>
      <c r="JX38" s="71"/>
      <c r="JY38" s="71"/>
      <c r="JZ38" s="71"/>
      <c r="KA38" s="71"/>
      <c r="KB38" s="71"/>
      <c r="KC38" s="71"/>
      <c r="KD38" s="71"/>
      <c r="KE38" s="71"/>
      <c r="KF38" s="71"/>
      <c r="KG38" s="71"/>
      <c r="KH38" s="71"/>
      <c r="KI38" s="71"/>
      <c r="KJ38" s="71"/>
      <c r="KK38" s="71"/>
      <c r="KL38" s="71"/>
      <c r="KM38" s="71"/>
      <c r="KN38" s="71">
        <v>0</v>
      </c>
      <c r="KO38" s="71"/>
      <c r="KP38" s="71"/>
      <c r="KQ38" s="71"/>
      <c r="KR38" s="71"/>
      <c r="KS38" s="71"/>
      <c r="KT38" s="71"/>
      <c r="KU38" s="71"/>
      <c r="KV38" s="71"/>
      <c r="KW38" s="71"/>
      <c r="KX38" s="71"/>
      <c r="KY38" s="71"/>
      <c r="KZ38" s="71"/>
      <c r="LA38" s="71"/>
      <c r="LB38" s="71"/>
    </row>
    <row r="39" spans="1:314" s="24" customFormat="1" x14ac:dyDescent="0.15">
      <c r="A39" s="21">
        <v>39</v>
      </c>
      <c r="B39" s="57"/>
      <c r="C39" s="58"/>
      <c r="D39" s="58" t="s">
        <v>373</v>
      </c>
      <c r="E39" s="58"/>
      <c r="F39" s="58"/>
      <c r="G39" s="59"/>
      <c r="H39" s="60" t="s">
        <v>47</v>
      </c>
      <c r="I39" s="65" t="s">
        <v>47</v>
      </c>
      <c r="J39" s="65" t="s">
        <v>47</v>
      </c>
      <c r="K39" s="65" t="s">
        <v>47</v>
      </c>
      <c r="L39" s="65" t="s">
        <v>47</v>
      </c>
      <c r="M39" s="65" t="s">
        <v>47</v>
      </c>
      <c r="N39" s="65" t="s">
        <v>47</v>
      </c>
      <c r="O39" s="65" t="s">
        <v>47</v>
      </c>
      <c r="P39" s="65" t="s">
        <v>47</v>
      </c>
      <c r="Q39" s="65" t="s">
        <v>47</v>
      </c>
      <c r="R39" s="60" t="s">
        <v>47</v>
      </c>
      <c r="S39" s="63" t="s">
        <v>47</v>
      </c>
      <c r="T39" s="63" t="s">
        <v>47</v>
      </c>
      <c r="U39" s="60" t="s">
        <v>47</v>
      </c>
      <c r="V39" s="61" t="s">
        <v>47</v>
      </c>
      <c r="W39" s="69" t="s">
        <v>47</v>
      </c>
      <c r="X39" s="69" t="s">
        <v>47</v>
      </c>
      <c r="Y39" s="61" t="s">
        <v>47</v>
      </c>
      <c r="Z39" s="65" t="s">
        <v>47</v>
      </c>
      <c r="AA39" s="61" t="s">
        <v>47</v>
      </c>
      <c r="AB39" s="69" t="s">
        <v>47</v>
      </c>
      <c r="AC39" s="69" t="s">
        <v>47</v>
      </c>
      <c r="AD39" s="61" t="s">
        <v>47</v>
      </c>
      <c r="AE39" s="65" t="s">
        <v>47</v>
      </c>
      <c r="AF39" s="61" t="s">
        <v>47</v>
      </c>
      <c r="AG39" s="69" t="s">
        <v>47</v>
      </c>
      <c r="AH39" s="69" t="s">
        <v>47</v>
      </c>
      <c r="AI39" s="61" t="s">
        <v>47</v>
      </c>
      <c r="AJ39" s="65" t="s">
        <v>47</v>
      </c>
      <c r="AK39" s="61" t="s">
        <v>47</v>
      </c>
      <c r="AL39" s="69" t="s">
        <v>47</v>
      </c>
      <c r="AM39" s="69" t="s">
        <v>47</v>
      </c>
      <c r="AN39" s="61" t="s">
        <v>47</v>
      </c>
      <c r="AO39" s="65" t="s">
        <v>47</v>
      </c>
      <c r="AP39" s="61" t="s">
        <v>47</v>
      </c>
      <c r="AQ39" s="69" t="s">
        <v>47</v>
      </c>
      <c r="AR39" s="69" t="s">
        <v>47</v>
      </c>
      <c r="AS39" s="61" t="s">
        <v>47</v>
      </c>
      <c r="AT39" s="65" t="s">
        <v>47</v>
      </c>
      <c r="AU39" s="61" t="s">
        <v>47</v>
      </c>
      <c r="AV39" s="69" t="s">
        <v>47</v>
      </c>
      <c r="AW39" s="69" t="s">
        <v>47</v>
      </c>
      <c r="AX39" s="61" t="s">
        <v>47</v>
      </c>
      <c r="AY39" s="65" t="s">
        <v>47</v>
      </c>
      <c r="AZ39" s="61" t="s">
        <v>47</v>
      </c>
      <c r="BA39" s="69" t="s">
        <v>47</v>
      </c>
      <c r="BB39" s="69" t="s">
        <v>47</v>
      </c>
      <c r="BC39" s="61" t="s">
        <v>47</v>
      </c>
      <c r="BD39" s="65" t="s">
        <v>47</v>
      </c>
      <c r="BE39" s="61" t="s">
        <v>47</v>
      </c>
      <c r="BF39" s="69" t="s">
        <v>47</v>
      </c>
      <c r="BG39" s="69" t="s">
        <v>47</v>
      </c>
      <c r="BH39" s="61" t="s">
        <v>47</v>
      </c>
      <c r="BI39" s="65" t="s">
        <v>47</v>
      </c>
      <c r="BJ39" s="61" t="s">
        <v>47</v>
      </c>
      <c r="BK39" s="69" t="s">
        <v>47</v>
      </c>
      <c r="BL39" s="69" t="s">
        <v>47</v>
      </c>
      <c r="BM39" s="61" t="s">
        <v>47</v>
      </c>
      <c r="BN39" s="65" t="s">
        <v>47</v>
      </c>
      <c r="BO39" s="61" t="s">
        <v>47</v>
      </c>
      <c r="BP39" s="69" t="s">
        <v>47</v>
      </c>
      <c r="BQ39" s="69" t="s">
        <v>47</v>
      </c>
      <c r="BR39" s="61" t="s">
        <v>47</v>
      </c>
      <c r="BS39" s="65" t="s">
        <v>47</v>
      </c>
      <c r="BT39" s="61" t="s">
        <v>47</v>
      </c>
      <c r="BU39" s="69" t="s">
        <v>47</v>
      </c>
      <c r="BV39" s="69" t="s">
        <v>47</v>
      </c>
      <c r="BW39" s="61" t="s">
        <v>47</v>
      </c>
      <c r="BX39" s="65" t="s">
        <v>47</v>
      </c>
      <c r="BY39" s="61" t="s">
        <v>47</v>
      </c>
      <c r="BZ39" s="69" t="s">
        <v>47</v>
      </c>
      <c r="CA39" s="69" t="s">
        <v>47</v>
      </c>
      <c r="CB39" s="61" t="s">
        <v>47</v>
      </c>
      <c r="CC39" s="65" t="s">
        <v>47</v>
      </c>
      <c r="CD39" s="61" t="s">
        <v>47</v>
      </c>
      <c r="CE39" s="69" t="s">
        <v>47</v>
      </c>
      <c r="CF39" s="69" t="s">
        <v>47</v>
      </c>
      <c r="CG39" s="61" t="s">
        <v>47</v>
      </c>
      <c r="CH39" s="65" t="s">
        <v>47</v>
      </c>
      <c r="CI39" s="61" t="s">
        <v>47</v>
      </c>
      <c r="CJ39" s="69" t="s">
        <v>47</v>
      </c>
      <c r="CK39" s="69" t="s">
        <v>47</v>
      </c>
      <c r="CL39" s="61" t="s">
        <v>47</v>
      </c>
      <c r="CM39" s="65" t="s">
        <v>47</v>
      </c>
      <c r="CN39" s="61" t="s">
        <v>47</v>
      </c>
      <c r="CO39" s="62" t="s">
        <v>47</v>
      </c>
      <c r="CP39" s="66" t="s">
        <v>47</v>
      </c>
      <c r="CQ39" s="61" t="s">
        <v>47</v>
      </c>
      <c r="CR39" s="65" t="s">
        <v>47</v>
      </c>
      <c r="CS39" s="61" t="s">
        <v>47</v>
      </c>
      <c r="CT39" s="61" t="s">
        <v>47</v>
      </c>
      <c r="CU39" s="66" t="s">
        <v>47</v>
      </c>
      <c r="CV39" s="61" t="s">
        <v>47</v>
      </c>
      <c r="CW39" s="65" t="s">
        <v>47</v>
      </c>
      <c r="CX39" s="61" t="s">
        <v>47</v>
      </c>
      <c r="CY39" s="69" t="s">
        <v>47</v>
      </c>
      <c r="CZ39" s="69" t="s">
        <v>47</v>
      </c>
      <c r="DA39" s="61" t="s">
        <v>47</v>
      </c>
      <c r="DB39" s="65" t="s">
        <v>47</v>
      </c>
      <c r="DC39" s="61" t="s">
        <v>47</v>
      </c>
      <c r="DD39" s="69" t="s">
        <v>47</v>
      </c>
      <c r="DE39" s="69" t="s">
        <v>47</v>
      </c>
      <c r="DF39" s="67" t="s">
        <v>47</v>
      </c>
      <c r="DG39" s="60" t="s">
        <v>47</v>
      </c>
      <c r="DH39" s="63" t="s">
        <v>47</v>
      </c>
      <c r="DI39" s="63" t="s">
        <v>47</v>
      </c>
      <c r="DJ39" s="65" t="s">
        <v>47</v>
      </c>
      <c r="DK39" s="65" t="s">
        <v>47</v>
      </c>
      <c r="DL39" s="65" t="s">
        <v>47</v>
      </c>
      <c r="DM39" s="65" t="s">
        <v>47</v>
      </c>
      <c r="DN39" s="65" t="s">
        <v>47</v>
      </c>
      <c r="DO39" s="65" t="s">
        <v>47</v>
      </c>
      <c r="DP39" s="65" t="s">
        <v>47</v>
      </c>
      <c r="DQ39" s="65">
        <v>314089</v>
      </c>
      <c r="DR39" s="65" t="s">
        <v>47</v>
      </c>
      <c r="DS39" s="65" t="s">
        <v>47</v>
      </c>
      <c r="DT39" s="65" t="s">
        <v>47</v>
      </c>
      <c r="DU39" s="65" t="s">
        <v>47</v>
      </c>
      <c r="DV39" s="65" t="s">
        <v>47</v>
      </c>
      <c r="DW39" s="65" t="s">
        <v>47</v>
      </c>
      <c r="DX39" s="61" t="s">
        <v>47</v>
      </c>
      <c r="DY39" s="65" t="s">
        <v>47</v>
      </c>
      <c r="DZ39" s="65" t="s">
        <v>47</v>
      </c>
      <c r="EA39" s="65" t="s">
        <v>47</v>
      </c>
      <c r="EB39" s="65" t="s">
        <v>47</v>
      </c>
      <c r="EC39" s="65" t="s">
        <v>47</v>
      </c>
      <c r="ED39" s="65" t="s">
        <v>47</v>
      </c>
      <c r="EE39" s="65" t="s">
        <v>47</v>
      </c>
      <c r="EF39" s="65" t="s">
        <v>47</v>
      </c>
      <c r="EG39" s="61" t="s">
        <v>47</v>
      </c>
      <c r="EH39" s="63" t="s">
        <v>47</v>
      </c>
      <c r="EI39" s="67">
        <v>314089</v>
      </c>
      <c r="EJ39" s="65" t="s">
        <v>47</v>
      </c>
      <c r="EK39" s="65" t="s">
        <v>47</v>
      </c>
      <c r="EL39" s="62" t="s">
        <v>47</v>
      </c>
      <c r="EM39" s="67" t="s">
        <v>47</v>
      </c>
      <c r="EN39" s="65" t="s">
        <v>47</v>
      </c>
      <c r="EO39" s="65" t="s">
        <v>47</v>
      </c>
      <c r="EP39" s="62" t="s">
        <v>47</v>
      </c>
      <c r="EQ39" s="67" t="s">
        <v>47</v>
      </c>
      <c r="ER39" s="65" t="s">
        <v>47</v>
      </c>
      <c r="ES39" s="61" t="s">
        <v>47</v>
      </c>
      <c r="ET39" s="61" t="s">
        <v>47</v>
      </c>
      <c r="EU39" s="65" t="s">
        <v>47</v>
      </c>
      <c r="EV39" s="61" t="s">
        <v>47</v>
      </c>
      <c r="EW39" s="61" t="s">
        <v>47</v>
      </c>
      <c r="EX39" s="61" t="s">
        <v>47</v>
      </c>
      <c r="EY39" s="61" t="s">
        <v>47</v>
      </c>
      <c r="EZ39" s="61" t="s">
        <v>47</v>
      </c>
      <c r="FA39" s="61" t="s">
        <v>47</v>
      </c>
      <c r="FB39" s="61" t="s">
        <v>47</v>
      </c>
      <c r="FC39" s="65" t="s">
        <v>47</v>
      </c>
      <c r="FD39" s="61" t="s">
        <v>47</v>
      </c>
      <c r="FE39" s="61" t="s">
        <v>47</v>
      </c>
      <c r="FF39" s="62" t="s">
        <v>47</v>
      </c>
      <c r="FG39" s="67" t="s">
        <v>47</v>
      </c>
      <c r="FH39" s="67">
        <v>314089</v>
      </c>
      <c r="FI39" s="60" t="s">
        <v>47</v>
      </c>
      <c r="FJ39" s="63" t="s">
        <v>47</v>
      </c>
      <c r="FK39" s="120">
        <v>314089</v>
      </c>
      <c r="FL39" s="134"/>
      <c r="FM39" s="25">
        <v>39</v>
      </c>
      <c r="FN39" s="71">
        <v>0</v>
      </c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>
        <v>0</v>
      </c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>
        <v>0</v>
      </c>
      <c r="IM39" s="71"/>
      <c r="IN39" s="71"/>
      <c r="IO39" s="71"/>
      <c r="IP39" s="71"/>
      <c r="IQ39" s="71"/>
      <c r="IR39" s="71"/>
      <c r="IS39" s="71"/>
      <c r="IT39" s="71"/>
      <c r="IU39" s="71"/>
      <c r="IV39" s="71"/>
      <c r="IW39" s="71"/>
      <c r="IX39" s="71">
        <v>0</v>
      </c>
      <c r="IY39" s="71"/>
      <c r="IZ39" s="71"/>
      <c r="JA39" s="71">
        <v>0</v>
      </c>
      <c r="JB39" s="71"/>
      <c r="JC39" s="71"/>
      <c r="JD39" s="71"/>
      <c r="JE39" s="71"/>
      <c r="JF39" s="71"/>
      <c r="JG39" s="71">
        <v>0</v>
      </c>
      <c r="JH39" s="71"/>
      <c r="JI39" s="71">
        <v>0</v>
      </c>
      <c r="JJ39" s="71">
        <v>0</v>
      </c>
      <c r="JK39" s="71">
        <v>0</v>
      </c>
      <c r="JL39" s="71">
        <v>0</v>
      </c>
      <c r="JM39" s="71">
        <v>0</v>
      </c>
      <c r="JN39" s="71">
        <v>0</v>
      </c>
      <c r="JO39" s="71">
        <v>0</v>
      </c>
      <c r="JP39" s="71">
        <v>314089</v>
      </c>
      <c r="JQ39" s="71"/>
      <c r="JR39" s="71"/>
      <c r="JS39" s="71"/>
      <c r="JT39" s="71"/>
      <c r="JU39" s="71"/>
      <c r="JV39" s="71"/>
      <c r="JW39" s="71"/>
      <c r="JX39" s="71"/>
      <c r="JY39" s="71"/>
      <c r="JZ39" s="71"/>
      <c r="KA39" s="71"/>
      <c r="KB39" s="71"/>
      <c r="KC39" s="71"/>
      <c r="KD39" s="71"/>
      <c r="KE39" s="71"/>
      <c r="KF39" s="71"/>
      <c r="KG39" s="71"/>
      <c r="KH39" s="71"/>
      <c r="KI39" s="71"/>
      <c r="KJ39" s="71"/>
      <c r="KK39" s="71"/>
      <c r="KL39" s="71"/>
      <c r="KM39" s="71"/>
      <c r="KN39" s="71">
        <v>0</v>
      </c>
      <c r="KO39" s="71"/>
      <c r="KP39" s="71"/>
      <c r="KQ39" s="71"/>
      <c r="KR39" s="71"/>
      <c r="KS39" s="71"/>
      <c r="KT39" s="71"/>
      <c r="KU39" s="71"/>
      <c r="KV39" s="71"/>
      <c r="KW39" s="71"/>
      <c r="KX39" s="71"/>
      <c r="KY39" s="71"/>
      <c r="KZ39" s="71"/>
      <c r="LA39" s="71"/>
      <c r="LB39" s="71"/>
    </row>
    <row r="40" spans="1:314" s="24" customFormat="1" x14ac:dyDescent="0.15">
      <c r="A40" s="21">
        <v>40</v>
      </c>
      <c r="B40" s="153"/>
      <c r="C40" s="154"/>
      <c r="D40" s="154" t="s">
        <v>360</v>
      </c>
      <c r="E40" s="154"/>
      <c r="F40" s="154"/>
      <c r="G40" s="155"/>
      <c r="H40" s="156" t="s">
        <v>47</v>
      </c>
      <c r="I40" s="157" t="s">
        <v>47</v>
      </c>
      <c r="J40" s="157" t="s">
        <v>47</v>
      </c>
      <c r="K40" s="157" t="s">
        <v>47</v>
      </c>
      <c r="L40" s="157" t="s">
        <v>47</v>
      </c>
      <c r="M40" s="157" t="s">
        <v>47</v>
      </c>
      <c r="N40" s="157" t="s">
        <v>47</v>
      </c>
      <c r="O40" s="157" t="s">
        <v>47</v>
      </c>
      <c r="P40" s="157" t="s">
        <v>47</v>
      </c>
      <c r="Q40" s="157" t="s">
        <v>47</v>
      </c>
      <c r="R40" s="156" t="s">
        <v>47</v>
      </c>
      <c r="S40" s="159" t="s">
        <v>47</v>
      </c>
      <c r="T40" s="159" t="s">
        <v>47</v>
      </c>
      <c r="U40" s="156" t="s">
        <v>47</v>
      </c>
      <c r="V40" s="158" t="s">
        <v>47</v>
      </c>
      <c r="W40" s="161" t="s">
        <v>47</v>
      </c>
      <c r="X40" s="161" t="s">
        <v>47</v>
      </c>
      <c r="Y40" s="158" t="s">
        <v>47</v>
      </c>
      <c r="Z40" s="157" t="s">
        <v>47</v>
      </c>
      <c r="AA40" s="158" t="s">
        <v>47</v>
      </c>
      <c r="AB40" s="161" t="s">
        <v>47</v>
      </c>
      <c r="AC40" s="161" t="s">
        <v>47</v>
      </c>
      <c r="AD40" s="158" t="s">
        <v>47</v>
      </c>
      <c r="AE40" s="157" t="s">
        <v>47</v>
      </c>
      <c r="AF40" s="158" t="s">
        <v>47</v>
      </c>
      <c r="AG40" s="161" t="s">
        <v>47</v>
      </c>
      <c r="AH40" s="161" t="s">
        <v>47</v>
      </c>
      <c r="AI40" s="158" t="s">
        <v>47</v>
      </c>
      <c r="AJ40" s="157" t="s">
        <v>47</v>
      </c>
      <c r="AK40" s="158" t="s">
        <v>47</v>
      </c>
      <c r="AL40" s="161" t="s">
        <v>47</v>
      </c>
      <c r="AM40" s="161" t="s">
        <v>47</v>
      </c>
      <c r="AN40" s="158" t="s">
        <v>47</v>
      </c>
      <c r="AO40" s="157" t="s">
        <v>47</v>
      </c>
      <c r="AP40" s="158" t="s">
        <v>47</v>
      </c>
      <c r="AQ40" s="161" t="s">
        <v>47</v>
      </c>
      <c r="AR40" s="161" t="s">
        <v>47</v>
      </c>
      <c r="AS40" s="158" t="s">
        <v>47</v>
      </c>
      <c r="AT40" s="157" t="s">
        <v>47</v>
      </c>
      <c r="AU40" s="158" t="s">
        <v>47</v>
      </c>
      <c r="AV40" s="161" t="s">
        <v>47</v>
      </c>
      <c r="AW40" s="161" t="s">
        <v>47</v>
      </c>
      <c r="AX40" s="158" t="s">
        <v>47</v>
      </c>
      <c r="AY40" s="157" t="s">
        <v>47</v>
      </c>
      <c r="AZ40" s="158" t="s">
        <v>47</v>
      </c>
      <c r="BA40" s="161" t="s">
        <v>47</v>
      </c>
      <c r="BB40" s="161" t="s">
        <v>47</v>
      </c>
      <c r="BC40" s="158" t="s">
        <v>47</v>
      </c>
      <c r="BD40" s="157" t="s">
        <v>47</v>
      </c>
      <c r="BE40" s="158" t="s">
        <v>47</v>
      </c>
      <c r="BF40" s="161" t="s">
        <v>47</v>
      </c>
      <c r="BG40" s="161" t="s">
        <v>47</v>
      </c>
      <c r="BH40" s="158" t="s">
        <v>47</v>
      </c>
      <c r="BI40" s="157" t="s">
        <v>47</v>
      </c>
      <c r="BJ40" s="158" t="s">
        <v>47</v>
      </c>
      <c r="BK40" s="161" t="s">
        <v>47</v>
      </c>
      <c r="BL40" s="161" t="s">
        <v>47</v>
      </c>
      <c r="BM40" s="158" t="s">
        <v>47</v>
      </c>
      <c r="BN40" s="157" t="s">
        <v>47</v>
      </c>
      <c r="BO40" s="158" t="s">
        <v>47</v>
      </c>
      <c r="BP40" s="161" t="s">
        <v>47</v>
      </c>
      <c r="BQ40" s="161" t="s">
        <v>47</v>
      </c>
      <c r="BR40" s="158" t="s">
        <v>47</v>
      </c>
      <c r="BS40" s="157" t="s">
        <v>47</v>
      </c>
      <c r="BT40" s="158" t="s">
        <v>47</v>
      </c>
      <c r="BU40" s="161" t="s">
        <v>47</v>
      </c>
      <c r="BV40" s="161" t="s">
        <v>47</v>
      </c>
      <c r="BW40" s="158" t="s">
        <v>47</v>
      </c>
      <c r="BX40" s="157" t="s">
        <v>47</v>
      </c>
      <c r="BY40" s="158" t="s">
        <v>47</v>
      </c>
      <c r="BZ40" s="161" t="s">
        <v>47</v>
      </c>
      <c r="CA40" s="161" t="s">
        <v>47</v>
      </c>
      <c r="CB40" s="158" t="s">
        <v>47</v>
      </c>
      <c r="CC40" s="157" t="s">
        <v>47</v>
      </c>
      <c r="CD40" s="158" t="s">
        <v>47</v>
      </c>
      <c r="CE40" s="161" t="s">
        <v>47</v>
      </c>
      <c r="CF40" s="161" t="s">
        <v>47</v>
      </c>
      <c r="CG40" s="158" t="s">
        <v>47</v>
      </c>
      <c r="CH40" s="157" t="s">
        <v>47</v>
      </c>
      <c r="CI40" s="158" t="s">
        <v>47</v>
      </c>
      <c r="CJ40" s="161" t="s">
        <v>47</v>
      </c>
      <c r="CK40" s="161" t="s">
        <v>47</v>
      </c>
      <c r="CL40" s="158" t="s">
        <v>47</v>
      </c>
      <c r="CM40" s="157" t="s">
        <v>47</v>
      </c>
      <c r="CN40" s="158" t="s">
        <v>47</v>
      </c>
      <c r="CO40" s="162" t="s">
        <v>47</v>
      </c>
      <c r="CP40" s="160" t="s">
        <v>47</v>
      </c>
      <c r="CQ40" s="158" t="s">
        <v>47</v>
      </c>
      <c r="CR40" s="157" t="s">
        <v>47</v>
      </c>
      <c r="CS40" s="158" t="s">
        <v>47</v>
      </c>
      <c r="CT40" s="158" t="s">
        <v>47</v>
      </c>
      <c r="CU40" s="160" t="s">
        <v>47</v>
      </c>
      <c r="CV40" s="158" t="s">
        <v>47</v>
      </c>
      <c r="CW40" s="157" t="s">
        <v>47</v>
      </c>
      <c r="CX40" s="158" t="s">
        <v>47</v>
      </c>
      <c r="CY40" s="161" t="s">
        <v>47</v>
      </c>
      <c r="CZ40" s="161" t="s">
        <v>47</v>
      </c>
      <c r="DA40" s="158" t="s">
        <v>47</v>
      </c>
      <c r="DB40" s="157" t="s">
        <v>47</v>
      </c>
      <c r="DC40" s="158" t="s">
        <v>47</v>
      </c>
      <c r="DD40" s="161" t="s">
        <v>47</v>
      </c>
      <c r="DE40" s="161" t="s">
        <v>47</v>
      </c>
      <c r="DF40" s="163" t="s">
        <v>47</v>
      </c>
      <c r="DG40" s="156" t="s">
        <v>47</v>
      </c>
      <c r="DH40" s="159" t="s">
        <v>47</v>
      </c>
      <c r="DI40" s="159" t="s">
        <v>47</v>
      </c>
      <c r="DJ40" s="157" t="s">
        <v>47</v>
      </c>
      <c r="DK40" s="157" t="s">
        <v>47</v>
      </c>
      <c r="DL40" s="157" t="s">
        <v>47</v>
      </c>
      <c r="DM40" s="157" t="s">
        <v>47</v>
      </c>
      <c r="DN40" s="157" t="s">
        <v>47</v>
      </c>
      <c r="DO40" s="157" t="s">
        <v>47</v>
      </c>
      <c r="DP40" s="157" t="s">
        <v>47</v>
      </c>
      <c r="DQ40" s="157" t="s">
        <v>47</v>
      </c>
      <c r="DR40" s="157" t="s">
        <v>47</v>
      </c>
      <c r="DS40" s="157" t="s">
        <v>47</v>
      </c>
      <c r="DT40" s="157" t="s">
        <v>47</v>
      </c>
      <c r="DU40" s="157" t="s">
        <v>47</v>
      </c>
      <c r="DV40" s="157" t="s">
        <v>47</v>
      </c>
      <c r="DW40" s="157" t="s">
        <v>47</v>
      </c>
      <c r="DX40" s="158" t="s">
        <v>47</v>
      </c>
      <c r="DY40" s="157" t="s">
        <v>47</v>
      </c>
      <c r="DZ40" s="157" t="s">
        <v>47</v>
      </c>
      <c r="EA40" s="157" t="s">
        <v>47</v>
      </c>
      <c r="EB40" s="157" t="s">
        <v>47</v>
      </c>
      <c r="EC40" s="157" t="s">
        <v>47</v>
      </c>
      <c r="ED40" s="157" t="s">
        <v>47</v>
      </c>
      <c r="EE40" s="157" t="s">
        <v>47</v>
      </c>
      <c r="EF40" s="157" t="s">
        <v>47</v>
      </c>
      <c r="EG40" s="158" t="s">
        <v>47</v>
      </c>
      <c r="EH40" s="159" t="s">
        <v>47</v>
      </c>
      <c r="EI40" s="163" t="s">
        <v>47</v>
      </c>
      <c r="EJ40" s="157" t="s">
        <v>47</v>
      </c>
      <c r="EK40" s="157" t="s">
        <v>47</v>
      </c>
      <c r="EL40" s="162" t="s">
        <v>47</v>
      </c>
      <c r="EM40" s="163" t="s">
        <v>47</v>
      </c>
      <c r="EN40" s="157" t="s">
        <v>47</v>
      </c>
      <c r="EO40" s="157" t="s">
        <v>47</v>
      </c>
      <c r="EP40" s="162" t="s">
        <v>47</v>
      </c>
      <c r="EQ40" s="163" t="s">
        <v>47</v>
      </c>
      <c r="ER40" s="157">
        <v>859361</v>
      </c>
      <c r="ES40" s="158" t="s">
        <v>47</v>
      </c>
      <c r="ET40" s="158" t="s">
        <v>47</v>
      </c>
      <c r="EU40" s="157" t="s">
        <v>47</v>
      </c>
      <c r="EV40" s="158" t="s">
        <v>47</v>
      </c>
      <c r="EW40" s="158" t="s">
        <v>47</v>
      </c>
      <c r="EX40" s="158" t="s">
        <v>47</v>
      </c>
      <c r="EY40" s="158" t="s">
        <v>47</v>
      </c>
      <c r="EZ40" s="158" t="s">
        <v>47</v>
      </c>
      <c r="FA40" s="158" t="s">
        <v>47</v>
      </c>
      <c r="FB40" s="158" t="s">
        <v>47</v>
      </c>
      <c r="FC40" s="157" t="s">
        <v>47</v>
      </c>
      <c r="FD40" s="158" t="s">
        <v>47</v>
      </c>
      <c r="FE40" s="158" t="s">
        <v>47</v>
      </c>
      <c r="FF40" s="162" t="s">
        <v>47</v>
      </c>
      <c r="FG40" s="163">
        <v>859361</v>
      </c>
      <c r="FH40" s="163">
        <v>859361</v>
      </c>
      <c r="FI40" s="156" t="s">
        <v>47</v>
      </c>
      <c r="FJ40" s="159" t="s">
        <v>47</v>
      </c>
      <c r="FK40" s="164">
        <v>859361</v>
      </c>
      <c r="FL40" s="134"/>
      <c r="FM40" s="25">
        <v>40</v>
      </c>
      <c r="FN40" s="71">
        <v>0</v>
      </c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>
        <v>0</v>
      </c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>
        <v>0</v>
      </c>
      <c r="IM40" s="71"/>
      <c r="IN40" s="71"/>
      <c r="IO40" s="71"/>
      <c r="IP40" s="71"/>
      <c r="IQ40" s="71"/>
      <c r="IR40" s="71"/>
      <c r="IS40" s="71"/>
      <c r="IT40" s="71"/>
      <c r="IU40" s="71"/>
      <c r="IV40" s="71"/>
      <c r="IW40" s="71"/>
      <c r="IX40" s="71">
        <v>0</v>
      </c>
      <c r="IY40" s="71"/>
      <c r="IZ40" s="71"/>
      <c r="JA40" s="71">
        <v>0</v>
      </c>
      <c r="JB40" s="71"/>
      <c r="JC40" s="71"/>
      <c r="JD40" s="71"/>
      <c r="JE40" s="71"/>
      <c r="JF40" s="71"/>
      <c r="JG40" s="71">
        <v>0</v>
      </c>
      <c r="JH40" s="71"/>
      <c r="JI40" s="71">
        <v>0</v>
      </c>
      <c r="JJ40" s="71">
        <v>0</v>
      </c>
      <c r="JK40" s="71">
        <v>0</v>
      </c>
      <c r="JL40" s="71">
        <v>0</v>
      </c>
      <c r="JM40" s="71">
        <v>0</v>
      </c>
      <c r="JN40" s="71">
        <v>0</v>
      </c>
      <c r="JO40" s="71">
        <v>0</v>
      </c>
      <c r="JP40" s="71">
        <v>0</v>
      </c>
      <c r="JQ40" s="71"/>
      <c r="JR40" s="71"/>
      <c r="JS40" s="71"/>
      <c r="JT40" s="71"/>
      <c r="JU40" s="71"/>
      <c r="JV40" s="71"/>
      <c r="JW40" s="71"/>
      <c r="JX40" s="71"/>
      <c r="JY40" s="71"/>
      <c r="JZ40" s="71"/>
      <c r="KA40" s="71"/>
      <c r="KB40" s="71"/>
      <c r="KC40" s="71"/>
      <c r="KD40" s="71"/>
      <c r="KE40" s="71"/>
      <c r="KF40" s="71"/>
      <c r="KG40" s="71"/>
      <c r="KH40" s="71"/>
      <c r="KI40" s="71"/>
      <c r="KJ40" s="71"/>
      <c r="KK40" s="71"/>
      <c r="KL40" s="71"/>
      <c r="KM40" s="71"/>
      <c r="KN40" s="71">
        <v>859361</v>
      </c>
      <c r="KO40" s="71"/>
      <c r="KP40" s="71"/>
      <c r="KQ40" s="71"/>
      <c r="KR40" s="71"/>
      <c r="KS40" s="71"/>
      <c r="KT40" s="71"/>
      <c r="KU40" s="71"/>
      <c r="KV40" s="71"/>
      <c r="KW40" s="71"/>
      <c r="KX40" s="71"/>
      <c r="KY40" s="71"/>
      <c r="KZ40" s="71"/>
      <c r="LA40" s="71"/>
      <c r="LB40" s="71"/>
    </row>
    <row r="41" spans="1:314" s="24" customFormat="1" x14ac:dyDescent="0.15">
      <c r="A41" s="21">
        <v>41</v>
      </c>
      <c r="B41" s="116" t="s">
        <v>374</v>
      </c>
      <c r="C41" s="117"/>
      <c r="D41" s="117"/>
      <c r="E41" s="117"/>
      <c r="F41" s="117"/>
      <c r="G41" s="118"/>
      <c r="H41" s="49">
        <v>73744940</v>
      </c>
      <c r="I41" s="50" t="s">
        <v>47</v>
      </c>
      <c r="J41" s="50" t="s">
        <v>47</v>
      </c>
      <c r="K41" s="50" t="s">
        <v>47</v>
      </c>
      <c r="L41" s="50" t="s">
        <v>47</v>
      </c>
      <c r="M41" s="50" t="s">
        <v>47</v>
      </c>
      <c r="N41" s="50" t="s">
        <v>47</v>
      </c>
      <c r="O41" s="50" t="s">
        <v>47</v>
      </c>
      <c r="P41" s="50" t="s">
        <v>47</v>
      </c>
      <c r="Q41" s="50" t="s">
        <v>47</v>
      </c>
      <c r="R41" s="49">
        <v>73744940</v>
      </c>
      <c r="S41" s="52" t="s">
        <v>47</v>
      </c>
      <c r="T41" s="52">
        <v>73744940</v>
      </c>
      <c r="U41" s="49" t="s">
        <v>47</v>
      </c>
      <c r="V41" s="51" t="s">
        <v>47</v>
      </c>
      <c r="W41" s="184" t="s">
        <v>47</v>
      </c>
      <c r="X41" s="184" t="s">
        <v>47</v>
      </c>
      <c r="Y41" s="51" t="s">
        <v>47</v>
      </c>
      <c r="Z41" s="50" t="s">
        <v>47</v>
      </c>
      <c r="AA41" s="51" t="s">
        <v>47</v>
      </c>
      <c r="AB41" s="184" t="s">
        <v>47</v>
      </c>
      <c r="AC41" s="184" t="s">
        <v>47</v>
      </c>
      <c r="AD41" s="51" t="s">
        <v>47</v>
      </c>
      <c r="AE41" s="50" t="s">
        <v>47</v>
      </c>
      <c r="AF41" s="51" t="s">
        <v>47</v>
      </c>
      <c r="AG41" s="184" t="s">
        <v>47</v>
      </c>
      <c r="AH41" s="184" t="s">
        <v>47</v>
      </c>
      <c r="AI41" s="51" t="s">
        <v>47</v>
      </c>
      <c r="AJ41" s="50" t="s">
        <v>47</v>
      </c>
      <c r="AK41" s="51" t="s">
        <v>47</v>
      </c>
      <c r="AL41" s="184" t="s">
        <v>47</v>
      </c>
      <c r="AM41" s="184" t="s">
        <v>47</v>
      </c>
      <c r="AN41" s="51" t="s">
        <v>47</v>
      </c>
      <c r="AO41" s="50" t="s">
        <v>47</v>
      </c>
      <c r="AP41" s="51" t="s">
        <v>47</v>
      </c>
      <c r="AQ41" s="184" t="s">
        <v>47</v>
      </c>
      <c r="AR41" s="184" t="s">
        <v>47</v>
      </c>
      <c r="AS41" s="51" t="s">
        <v>47</v>
      </c>
      <c r="AT41" s="50" t="s">
        <v>47</v>
      </c>
      <c r="AU41" s="51" t="s">
        <v>47</v>
      </c>
      <c r="AV41" s="184" t="s">
        <v>47</v>
      </c>
      <c r="AW41" s="184" t="s">
        <v>47</v>
      </c>
      <c r="AX41" s="51" t="s">
        <v>47</v>
      </c>
      <c r="AY41" s="50" t="s">
        <v>47</v>
      </c>
      <c r="AZ41" s="51" t="s">
        <v>47</v>
      </c>
      <c r="BA41" s="184" t="s">
        <v>47</v>
      </c>
      <c r="BB41" s="184" t="s">
        <v>47</v>
      </c>
      <c r="BC41" s="51" t="s">
        <v>47</v>
      </c>
      <c r="BD41" s="50" t="s">
        <v>47</v>
      </c>
      <c r="BE41" s="51" t="s">
        <v>47</v>
      </c>
      <c r="BF41" s="184" t="s">
        <v>47</v>
      </c>
      <c r="BG41" s="184" t="s">
        <v>47</v>
      </c>
      <c r="BH41" s="51" t="s">
        <v>47</v>
      </c>
      <c r="BI41" s="50">
        <v>-40707900</v>
      </c>
      <c r="BJ41" s="51" t="s">
        <v>47</v>
      </c>
      <c r="BK41" s="184" t="s">
        <v>47</v>
      </c>
      <c r="BL41" s="184" t="s">
        <v>47</v>
      </c>
      <c r="BM41" s="51" t="s">
        <v>47</v>
      </c>
      <c r="BN41" s="50" t="s">
        <v>47</v>
      </c>
      <c r="BO41" s="51" t="s">
        <v>47</v>
      </c>
      <c r="BP41" s="184" t="s">
        <v>47</v>
      </c>
      <c r="BQ41" s="184" t="s">
        <v>47</v>
      </c>
      <c r="BR41" s="51" t="s">
        <v>47</v>
      </c>
      <c r="BS41" s="50" t="s">
        <v>47</v>
      </c>
      <c r="BT41" s="51" t="s">
        <v>47</v>
      </c>
      <c r="BU41" s="184" t="s">
        <v>47</v>
      </c>
      <c r="BV41" s="184" t="s">
        <v>47</v>
      </c>
      <c r="BW41" s="51" t="s">
        <v>47</v>
      </c>
      <c r="BX41" s="50" t="s">
        <v>47</v>
      </c>
      <c r="BY41" s="51" t="s">
        <v>47</v>
      </c>
      <c r="BZ41" s="184" t="s">
        <v>47</v>
      </c>
      <c r="CA41" s="184" t="s">
        <v>47</v>
      </c>
      <c r="CB41" s="51" t="s">
        <v>47</v>
      </c>
      <c r="CC41" s="50" t="s">
        <v>47</v>
      </c>
      <c r="CD41" s="51" t="s">
        <v>47</v>
      </c>
      <c r="CE41" s="184" t="s">
        <v>47</v>
      </c>
      <c r="CF41" s="184" t="s">
        <v>47</v>
      </c>
      <c r="CG41" s="51" t="s">
        <v>47</v>
      </c>
      <c r="CH41" s="50" t="s">
        <v>47</v>
      </c>
      <c r="CI41" s="51">
        <v>-118143647</v>
      </c>
      <c r="CJ41" s="184" t="s">
        <v>47</v>
      </c>
      <c r="CK41" s="184" t="s">
        <v>47</v>
      </c>
      <c r="CL41" s="51" t="s">
        <v>47</v>
      </c>
      <c r="CM41" s="50" t="s">
        <v>47</v>
      </c>
      <c r="CN41" s="51" t="s">
        <v>47</v>
      </c>
      <c r="CO41" s="73" t="s">
        <v>47</v>
      </c>
      <c r="CP41" s="53" t="s">
        <v>47</v>
      </c>
      <c r="CQ41" s="51" t="s">
        <v>47</v>
      </c>
      <c r="CR41" s="50" t="s">
        <v>47</v>
      </c>
      <c r="CS41" s="51" t="s">
        <v>47</v>
      </c>
      <c r="CT41" s="51" t="s">
        <v>47</v>
      </c>
      <c r="CU41" s="53" t="s">
        <v>47</v>
      </c>
      <c r="CV41" s="51" t="s">
        <v>47</v>
      </c>
      <c r="CW41" s="50" t="s">
        <v>47</v>
      </c>
      <c r="CX41" s="51" t="s">
        <v>47</v>
      </c>
      <c r="CY41" s="184" t="s">
        <v>47</v>
      </c>
      <c r="CZ41" s="184" t="s">
        <v>47</v>
      </c>
      <c r="DA41" s="51" t="s">
        <v>47</v>
      </c>
      <c r="DB41" s="50" t="s">
        <v>47</v>
      </c>
      <c r="DC41" s="51" t="s">
        <v>47</v>
      </c>
      <c r="DD41" s="184" t="s">
        <v>47</v>
      </c>
      <c r="DE41" s="184" t="s">
        <v>47</v>
      </c>
      <c r="DF41" s="54">
        <v>-85106607</v>
      </c>
      <c r="DG41" s="49" t="s">
        <v>47</v>
      </c>
      <c r="DH41" s="52" t="s">
        <v>47</v>
      </c>
      <c r="DI41" s="52">
        <v>-85106607</v>
      </c>
      <c r="DJ41" s="50" t="s">
        <v>47</v>
      </c>
      <c r="DK41" s="50" t="s">
        <v>47</v>
      </c>
      <c r="DL41" s="50" t="s">
        <v>47</v>
      </c>
      <c r="DM41" s="50" t="s">
        <v>47</v>
      </c>
      <c r="DN41" s="50" t="s">
        <v>47</v>
      </c>
      <c r="DO41" s="50">
        <v>-11420722</v>
      </c>
      <c r="DP41" s="50" t="s">
        <v>47</v>
      </c>
      <c r="DQ41" s="50">
        <v>7117651</v>
      </c>
      <c r="DR41" s="50" t="s">
        <v>47</v>
      </c>
      <c r="DS41" s="50" t="s">
        <v>47</v>
      </c>
      <c r="DT41" s="50" t="s">
        <v>47</v>
      </c>
      <c r="DU41" s="50" t="s">
        <v>47</v>
      </c>
      <c r="DV41" s="50" t="s">
        <v>47</v>
      </c>
      <c r="DW41" s="50" t="s">
        <v>47</v>
      </c>
      <c r="DX41" s="51" t="s">
        <v>47</v>
      </c>
      <c r="DY41" s="50" t="s">
        <v>47</v>
      </c>
      <c r="DZ41" s="50" t="s">
        <v>47</v>
      </c>
      <c r="EA41" s="50" t="s">
        <v>47</v>
      </c>
      <c r="EB41" s="50" t="s">
        <v>47</v>
      </c>
      <c r="EC41" s="50" t="s">
        <v>47</v>
      </c>
      <c r="ED41" s="50" t="s">
        <v>47</v>
      </c>
      <c r="EE41" s="50" t="s">
        <v>47</v>
      </c>
      <c r="EF41" s="50" t="s">
        <v>47</v>
      </c>
      <c r="EG41" s="51" t="s">
        <v>47</v>
      </c>
      <c r="EH41" s="52" t="s">
        <v>47</v>
      </c>
      <c r="EI41" s="54">
        <v>-4303071</v>
      </c>
      <c r="EJ41" s="50" t="s">
        <v>47</v>
      </c>
      <c r="EK41" s="50" t="s">
        <v>47</v>
      </c>
      <c r="EL41" s="73" t="s">
        <v>47</v>
      </c>
      <c r="EM41" s="54" t="s">
        <v>47</v>
      </c>
      <c r="EN41" s="50" t="s">
        <v>47</v>
      </c>
      <c r="EO41" s="50" t="s">
        <v>47</v>
      </c>
      <c r="EP41" s="73" t="s">
        <v>47</v>
      </c>
      <c r="EQ41" s="54" t="s">
        <v>47</v>
      </c>
      <c r="ER41" s="50" t="s">
        <v>47</v>
      </c>
      <c r="ES41" s="51" t="s">
        <v>47</v>
      </c>
      <c r="ET41" s="51" t="s">
        <v>47</v>
      </c>
      <c r="EU41" s="50" t="s">
        <v>47</v>
      </c>
      <c r="EV41" s="51" t="s">
        <v>47</v>
      </c>
      <c r="EW41" s="51" t="s">
        <v>47</v>
      </c>
      <c r="EX41" s="51" t="s">
        <v>47</v>
      </c>
      <c r="EY41" s="51" t="s">
        <v>47</v>
      </c>
      <c r="EZ41" s="51" t="s">
        <v>47</v>
      </c>
      <c r="FA41" s="51" t="s">
        <v>47</v>
      </c>
      <c r="FB41" s="51" t="s">
        <v>47</v>
      </c>
      <c r="FC41" s="50" t="s">
        <v>47</v>
      </c>
      <c r="FD41" s="51" t="s">
        <v>47</v>
      </c>
      <c r="FE41" s="51" t="s">
        <v>47</v>
      </c>
      <c r="FF41" s="73" t="s">
        <v>47</v>
      </c>
      <c r="FG41" s="54" t="s">
        <v>47</v>
      </c>
      <c r="FH41" s="54">
        <v>-89409678</v>
      </c>
      <c r="FI41" s="49" t="s">
        <v>47</v>
      </c>
      <c r="FJ41" s="52" t="s">
        <v>47</v>
      </c>
      <c r="FK41" s="70">
        <v>-89409678</v>
      </c>
      <c r="FL41" s="134"/>
      <c r="FM41" s="25">
        <v>41</v>
      </c>
      <c r="FN41" s="71">
        <v>73744940</v>
      </c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>
        <v>-40707900</v>
      </c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>
        <v>-118143647</v>
      </c>
      <c r="IM41" s="71"/>
      <c r="IN41" s="71"/>
      <c r="IO41" s="71"/>
      <c r="IP41" s="71"/>
      <c r="IQ41" s="71"/>
      <c r="IR41" s="71"/>
      <c r="IS41" s="71"/>
      <c r="IT41" s="71"/>
      <c r="IU41" s="71"/>
      <c r="IV41" s="71"/>
      <c r="IW41" s="71"/>
      <c r="IX41" s="71">
        <v>0</v>
      </c>
      <c r="IY41" s="71"/>
      <c r="IZ41" s="71"/>
      <c r="JA41" s="71">
        <v>0</v>
      </c>
      <c r="JB41" s="71"/>
      <c r="JC41" s="71"/>
      <c r="JD41" s="71"/>
      <c r="JE41" s="71"/>
      <c r="JF41" s="71"/>
      <c r="JG41" s="71">
        <v>0</v>
      </c>
      <c r="JH41" s="71"/>
      <c r="JI41" s="71">
        <v>0</v>
      </c>
      <c r="JJ41" s="71">
        <v>0</v>
      </c>
      <c r="JK41" s="71">
        <v>0</v>
      </c>
      <c r="JL41" s="71">
        <v>0</v>
      </c>
      <c r="JM41" s="71">
        <v>0</v>
      </c>
      <c r="JN41" s="71">
        <v>-11420722</v>
      </c>
      <c r="JO41" s="71">
        <v>0</v>
      </c>
      <c r="JP41" s="71">
        <v>7117651</v>
      </c>
      <c r="JQ41" s="71"/>
      <c r="JR41" s="71"/>
      <c r="JS41" s="71"/>
      <c r="JT41" s="71"/>
      <c r="JU41" s="71"/>
      <c r="JV41" s="71"/>
      <c r="JW41" s="71"/>
      <c r="JX41" s="71"/>
      <c r="JY41" s="71"/>
      <c r="JZ41" s="71"/>
      <c r="KA41" s="71"/>
      <c r="KB41" s="71"/>
      <c r="KC41" s="71"/>
      <c r="KD41" s="71"/>
      <c r="KE41" s="71"/>
      <c r="KF41" s="71"/>
      <c r="KG41" s="71"/>
      <c r="KH41" s="71"/>
      <c r="KI41" s="71"/>
      <c r="KJ41" s="71"/>
      <c r="KK41" s="71"/>
      <c r="KL41" s="71"/>
      <c r="KM41" s="71"/>
      <c r="KN41" s="71">
        <v>0</v>
      </c>
      <c r="KO41" s="71"/>
      <c r="KP41" s="71"/>
      <c r="KQ41" s="71"/>
      <c r="KR41" s="71"/>
      <c r="KS41" s="71"/>
      <c r="KT41" s="71"/>
      <c r="KU41" s="71"/>
      <c r="KV41" s="71"/>
      <c r="KW41" s="71"/>
      <c r="KX41" s="71"/>
      <c r="KY41" s="71"/>
      <c r="KZ41" s="71"/>
      <c r="LA41" s="71"/>
      <c r="LB41" s="71"/>
    </row>
    <row r="42" spans="1:314" s="24" customFormat="1" x14ac:dyDescent="0.15">
      <c r="A42" s="21">
        <v>42</v>
      </c>
      <c r="B42" s="57"/>
      <c r="C42" s="58" t="s">
        <v>375</v>
      </c>
      <c r="D42" s="58"/>
      <c r="E42" s="58"/>
      <c r="F42" s="58"/>
      <c r="G42" s="59"/>
      <c r="H42" s="49">
        <v>249764060</v>
      </c>
      <c r="I42" s="50" t="s">
        <v>47</v>
      </c>
      <c r="J42" s="50" t="s">
        <v>47</v>
      </c>
      <c r="K42" s="50" t="s">
        <v>47</v>
      </c>
      <c r="L42" s="50" t="s">
        <v>47</v>
      </c>
      <c r="M42" s="50" t="s">
        <v>47</v>
      </c>
      <c r="N42" s="50" t="s">
        <v>47</v>
      </c>
      <c r="O42" s="50" t="s">
        <v>47</v>
      </c>
      <c r="P42" s="50" t="s">
        <v>47</v>
      </c>
      <c r="Q42" s="50" t="s">
        <v>47</v>
      </c>
      <c r="R42" s="60">
        <v>249764060</v>
      </c>
      <c r="S42" s="63" t="s">
        <v>47</v>
      </c>
      <c r="T42" s="63">
        <v>249764060</v>
      </c>
      <c r="U42" s="60" t="s">
        <v>47</v>
      </c>
      <c r="V42" s="61" t="s">
        <v>47</v>
      </c>
      <c r="W42" s="69" t="s">
        <v>47</v>
      </c>
      <c r="X42" s="69" t="s">
        <v>47</v>
      </c>
      <c r="Y42" s="61" t="s">
        <v>47</v>
      </c>
      <c r="Z42" s="65" t="s">
        <v>47</v>
      </c>
      <c r="AA42" s="61" t="s">
        <v>47</v>
      </c>
      <c r="AB42" s="69" t="s">
        <v>47</v>
      </c>
      <c r="AC42" s="69" t="s">
        <v>47</v>
      </c>
      <c r="AD42" s="61" t="s">
        <v>47</v>
      </c>
      <c r="AE42" s="65" t="s">
        <v>47</v>
      </c>
      <c r="AF42" s="61" t="s">
        <v>47</v>
      </c>
      <c r="AG42" s="69" t="s">
        <v>47</v>
      </c>
      <c r="AH42" s="69" t="s">
        <v>47</v>
      </c>
      <c r="AI42" s="61" t="s">
        <v>47</v>
      </c>
      <c r="AJ42" s="65" t="s">
        <v>47</v>
      </c>
      <c r="AK42" s="61" t="s">
        <v>47</v>
      </c>
      <c r="AL42" s="69" t="s">
        <v>47</v>
      </c>
      <c r="AM42" s="69" t="s">
        <v>47</v>
      </c>
      <c r="AN42" s="61" t="s">
        <v>47</v>
      </c>
      <c r="AO42" s="65" t="s">
        <v>47</v>
      </c>
      <c r="AP42" s="61" t="s">
        <v>47</v>
      </c>
      <c r="AQ42" s="69" t="s">
        <v>47</v>
      </c>
      <c r="AR42" s="69" t="s">
        <v>47</v>
      </c>
      <c r="AS42" s="61" t="s">
        <v>47</v>
      </c>
      <c r="AT42" s="65" t="s">
        <v>47</v>
      </c>
      <c r="AU42" s="61" t="s">
        <v>47</v>
      </c>
      <c r="AV42" s="69" t="s">
        <v>47</v>
      </c>
      <c r="AW42" s="69" t="s">
        <v>47</v>
      </c>
      <c r="AX42" s="61" t="s">
        <v>47</v>
      </c>
      <c r="AY42" s="65" t="s">
        <v>47</v>
      </c>
      <c r="AZ42" s="61" t="s">
        <v>47</v>
      </c>
      <c r="BA42" s="69" t="s">
        <v>47</v>
      </c>
      <c r="BB42" s="69" t="s">
        <v>47</v>
      </c>
      <c r="BC42" s="61" t="s">
        <v>47</v>
      </c>
      <c r="BD42" s="65" t="s">
        <v>47</v>
      </c>
      <c r="BE42" s="61" t="s">
        <v>47</v>
      </c>
      <c r="BF42" s="69" t="s">
        <v>47</v>
      </c>
      <c r="BG42" s="69" t="s">
        <v>47</v>
      </c>
      <c r="BH42" s="61" t="s">
        <v>47</v>
      </c>
      <c r="BI42" s="65">
        <v>40707900</v>
      </c>
      <c r="BJ42" s="61" t="s">
        <v>47</v>
      </c>
      <c r="BK42" s="69" t="s">
        <v>47</v>
      </c>
      <c r="BL42" s="69" t="s">
        <v>47</v>
      </c>
      <c r="BM42" s="61" t="s">
        <v>47</v>
      </c>
      <c r="BN42" s="65" t="s">
        <v>47</v>
      </c>
      <c r="BO42" s="61" t="s">
        <v>47</v>
      </c>
      <c r="BP42" s="69" t="s">
        <v>47</v>
      </c>
      <c r="BQ42" s="69" t="s">
        <v>47</v>
      </c>
      <c r="BR42" s="61" t="s">
        <v>47</v>
      </c>
      <c r="BS42" s="65" t="s">
        <v>47</v>
      </c>
      <c r="BT42" s="61" t="s">
        <v>47</v>
      </c>
      <c r="BU42" s="69" t="s">
        <v>47</v>
      </c>
      <c r="BV42" s="69" t="s">
        <v>47</v>
      </c>
      <c r="BW42" s="61" t="s">
        <v>47</v>
      </c>
      <c r="BX42" s="65" t="s">
        <v>47</v>
      </c>
      <c r="BY42" s="61" t="s">
        <v>47</v>
      </c>
      <c r="BZ42" s="69" t="s">
        <v>47</v>
      </c>
      <c r="CA42" s="69" t="s">
        <v>47</v>
      </c>
      <c r="CB42" s="61" t="s">
        <v>47</v>
      </c>
      <c r="CC42" s="65" t="s">
        <v>47</v>
      </c>
      <c r="CD42" s="61" t="s">
        <v>47</v>
      </c>
      <c r="CE42" s="69" t="s">
        <v>47</v>
      </c>
      <c r="CF42" s="69" t="s">
        <v>47</v>
      </c>
      <c r="CG42" s="61" t="s">
        <v>47</v>
      </c>
      <c r="CH42" s="65" t="s">
        <v>47</v>
      </c>
      <c r="CI42" s="61">
        <v>118143647</v>
      </c>
      <c r="CJ42" s="69" t="s">
        <v>47</v>
      </c>
      <c r="CK42" s="69" t="s">
        <v>47</v>
      </c>
      <c r="CL42" s="61" t="s">
        <v>47</v>
      </c>
      <c r="CM42" s="65" t="s">
        <v>47</v>
      </c>
      <c r="CN42" s="61" t="s">
        <v>47</v>
      </c>
      <c r="CO42" s="62" t="s">
        <v>47</v>
      </c>
      <c r="CP42" s="66" t="s">
        <v>47</v>
      </c>
      <c r="CQ42" s="61" t="s">
        <v>47</v>
      </c>
      <c r="CR42" s="65" t="s">
        <v>47</v>
      </c>
      <c r="CS42" s="61" t="s">
        <v>47</v>
      </c>
      <c r="CT42" s="61" t="s">
        <v>47</v>
      </c>
      <c r="CU42" s="66" t="s">
        <v>47</v>
      </c>
      <c r="CV42" s="61" t="s">
        <v>47</v>
      </c>
      <c r="CW42" s="65" t="s">
        <v>47</v>
      </c>
      <c r="CX42" s="61" t="s">
        <v>47</v>
      </c>
      <c r="CY42" s="69" t="s">
        <v>47</v>
      </c>
      <c r="CZ42" s="69" t="s">
        <v>47</v>
      </c>
      <c r="DA42" s="61" t="s">
        <v>47</v>
      </c>
      <c r="DB42" s="65" t="s">
        <v>47</v>
      </c>
      <c r="DC42" s="61" t="s">
        <v>47</v>
      </c>
      <c r="DD42" s="69" t="s">
        <v>47</v>
      </c>
      <c r="DE42" s="69" t="s">
        <v>47</v>
      </c>
      <c r="DF42" s="67">
        <v>408615607</v>
      </c>
      <c r="DG42" s="60" t="s">
        <v>47</v>
      </c>
      <c r="DH42" s="63" t="s">
        <v>47</v>
      </c>
      <c r="DI42" s="63">
        <v>408615607</v>
      </c>
      <c r="DJ42" s="65" t="s">
        <v>47</v>
      </c>
      <c r="DK42" s="65" t="s">
        <v>47</v>
      </c>
      <c r="DL42" s="65" t="s">
        <v>47</v>
      </c>
      <c r="DM42" s="65" t="s">
        <v>47</v>
      </c>
      <c r="DN42" s="65" t="s">
        <v>47</v>
      </c>
      <c r="DO42" s="65">
        <v>11420722</v>
      </c>
      <c r="DP42" s="65" t="s">
        <v>47</v>
      </c>
      <c r="DQ42" s="65">
        <v>13637589</v>
      </c>
      <c r="DR42" s="65" t="s">
        <v>47</v>
      </c>
      <c r="DS42" s="65" t="s">
        <v>47</v>
      </c>
      <c r="DT42" s="65" t="s">
        <v>47</v>
      </c>
      <c r="DU42" s="65" t="s">
        <v>47</v>
      </c>
      <c r="DV42" s="65" t="s">
        <v>47</v>
      </c>
      <c r="DW42" s="65" t="s">
        <v>47</v>
      </c>
      <c r="DX42" s="61" t="s">
        <v>47</v>
      </c>
      <c r="DY42" s="65" t="s">
        <v>47</v>
      </c>
      <c r="DZ42" s="65" t="s">
        <v>47</v>
      </c>
      <c r="EA42" s="65" t="s">
        <v>47</v>
      </c>
      <c r="EB42" s="65" t="s">
        <v>47</v>
      </c>
      <c r="EC42" s="65" t="s">
        <v>47</v>
      </c>
      <c r="ED42" s="65" t="s">
        <v>47</v>
      </c>
      <c r="EE42" s="65" t="s">
        <v>47</v>
      </c>
      <c r="EF42" s="65" t="s">
        <v>47</v>
      </c>
      <c r="EG42" s="61" t="s">
        <v>47</v>
      </c>
      <c r="EH42" s="63" t="s">
        <v>47</v>
      </c>
      <c r="EI42" s="54">
        <v>25058311</v>
      </c>
      <c r="EJ42" s="65" t="s">
        <v>47</v>
      </c>
      <c r="EK42" s="65" t="s">
        <v>47</v>
      </c>
      <c r="EL42" s="62" t="s">
        <v>47</v>
      </c>
      <c r="EM42" s="54" t="s">
        <v>47</v>
      </c>
      <c r="EN42" s="65" t="s">
        <v>47</v>
      </c>
      <c r="EO42" s="65" t="s">
        <v>47</v>
      </c>
      <c r="EP42" s="62" t="s">
        <v>47</v>
      </c>
      <c r="EQ42" s="54" t="s">
        <v>47</v>
      </c>
      <c r="ER42" s="65" t="s">
        <v>47</v>
      </c>
      <c r="ES42" s="61" t="s">
        <v>47</v>
      </c>
      <c r="ET42" s="61" t="s">
        <v>47</v>
      </c>
      <c r="EU42" s="65" t="s">
        <v>47</v>
      </c>
      <c r="EV42" s="61" t="s">
        <v>47</v>
      </c>
      <c r="EW42" s="61" t="s">
        <v>47</v>
      </c>
      <c r="EX42" s="61" t="s">
        <v>47</v>
      </c>
      <c r="EY42" s="61" t="s">
        <v>47</v>
      </c>
      <c r="EZ42" s="61" t="s">
        <v>47</v>
      </c>
      <c r="FA42" s="61" t="s">
        <v>47</v>
      </c>
      <c r="FB42" s="61" t="s">
        <v>47</v>
      </c>
      <c r="FC42" s="65" t="s">
        <v>47</v>
      </c>
      <c r="FD42" s="61" t="s">
        <v>47</v>
      </c>
      <c r="FE42" s="61" t="s">
        <v>47</v>
      </c>
      <c r="FF42" s="62" t="s">
        <v>47</v>
      </c>
      <c r="FG42" s="67" t="s">
        <v>47</v>
      </c>
      <c r="FH42" s="67">
        <v>433673918</v>
      </c>
      <c r="FI42" s="60" t="s">
        <v>47</v>
      </c>
      <c r="FJ42" s="63" t="s">
        <v>47</v>
      </c>
      <c r="FK42" s="120">
        <v>433673918</v>
      </c>
      <c r="FL42" s="134"/>
      <c r="FM42" s="25">
        <v>42</v>
      </c>
      <c r="FN42" s="71">
        <v>249764060</v>
      </c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>
        <v>40707900</v>
      </c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>
        <v>118143647</v>
      </c>
      <c r="IM42" s="71"/>
      <c r="IN42" s="71"/>
      <c r="IO42" s="71"/>
      <c r="IP42" s="71"/>
      <c r="IQ42" s="71"/>
      <c r="IR42" s="71"/>
      <c r="IS42" s="71"/>
      <c r="IT42" s="71"/>
      <c r="IU42" s="71"/>
      <c r="IV42" s="71"/>
      <c r="IW42" s="71"/>
      <c r="IX42" s="71">
        <v>0</v>
      </c>
      <c r="IY42" s="71"/>
      <c r="IZ42" s="71"/>
      <c r="JA42" s="71">
        <v>0</v>
      </c>
      <c r="JB42" s="71"/>
      <c r="JC42" s="71"/>
      <c r="JD42" s="71"/>
      <c r="JE42" s="71"/>
      <c r="JF42" s="71"/>
      <c r="JG42" s="71">
        <v>0</v>
      </c>
      <c r="JH42" s="71"/>
      <c r="JI42" s="71">
        <v>0</v>
      </c>
      <c r="JJ42" s="71">
        <v>0</v>
      </c>
      <c r="JK42" s="71">
        <v>0</v>
      </c>
      <c r="JL42" s="71">
        <v>0</v>
      </c>
      <c r="JM42" s="71">
        <v>0</v>
      </c>
      <c r="JN42" s="71">
        <v>11420722</v>
      </c>
      <c r="JO42" s="71">
        <v>0</v>
      </c>
      <c r="JP42" s="71">
        <v>13637589</v>
      </c>
      <c r="JQ42" s="71"/>
      <c r="JR42" s="71"/>
      <c r="JS42" s="71"/>
      <c r="JT42" s="71"/>
      <c r="JU42" s="71"/>
      <c r="JV42" s="71"/>
      <c r="JW42" s="71"/>
      <c r="JX42" s="71"/>
      <c r="JY42" s="71"/>
      <c r="JZ42" s="71"/>
      <c r="KA42" s="71"/>
      <c r="KB42" s="71"/>
      <c r="KC42" s="71"/>
      <c r="KD42" s="71"/>
      <c r="KE42" s="71"/>
      <c r="KF42" s="71"/>
      <c r="KG42" s="71"/>
      <c r="KH42" s="71"/>
      <c r="KI42" s="71"/>
      <c r="KJ42" s="71"/>
      <c r="KK42" s="71"/>
      <c r="KL42" s="71"/>
      <c r="KM42" s="71"/>
      <c r="KN42" s="71">
        <v>0</v>
      </c>
      <c r="KO42" s="71"/>
      <c r="KP42" s="71"/>
      <c r="KQ42" s="71"/>
      <c r="KR42" s="71"/>
      <c r="KS42" s="71"/>
      <c r="KT42" s="71"/>
      <c r="KU42" s="71"/>
      <c r="KV42" s="71"/>
      <c r="KW42" s="71"/>
      <c r="KX42" s="71"/>
      <c r="KY42" s="71"/>
      <c r="KZ42" s="71"/>
      <c r="LA42" s="71"/>
      <c r="LB42" s="71"/>
    </row>
    <row r="43" spans="1:314" s="24" customFormat="1" x14ac:dyDescent="0.15">
      <c r="A43" s="21">
        <v>43</v>
      </c>
      <c r="B43" s="57"/>
      <c r="C43" s="58"/>
      <c r="D43" s="58" t="s">
        <v>376</v>
      </c>
      <c r="E43" s="58"/>
      <c r="F43" s="58"/>
      <c r="G43" s="59"/>
      <c r="H43" s="49">
        <v>249764060</v>
      </c>
      <c r="I43" s="50" t="s">
        <v>47</v>
      </c>
      <c r="J43" s="50" t="s">
        <v>47</v>
      </c>
      <c r="K43" s="50" t="s">
        <v>47</v>
      </c>
      <c r="L43" s="50" t="s">
        <v>47</v>
      </c>
      <c r="M43" s="50" t="s">
        <v>47</v>
      </c>
      <c r="N43" s="50" t="s">
        <v>47</v>
      </c>
      <c r="O43" s="50" t="s">
        <v>47</v>
      </c>
      <c r="P43" s="50" t="s">
        <v>47</v>
      </c>
      <c r="Q43" s="50" t="s">
        <v>47</v>
      </c>
      <c r="R43" s="60">
        <v>249764060</v>
      </c>
      <c r="S43" s="63" t="s">
        <v>47</v>
      </c>
      <c r="T43" s="63">
        <v>249764060</v>
      </c>
      <c r="U43" s="60" t="s">
        <v>47</v>
      </c>
      <c r="V43" s="61" t="s">
        <v>47</v>
      </c>
      <c r="W43" s="69" t="s">
        <v>47</v>
      </c>
      <c r="X43" s="69" t="s">
        <v>47</v>
      </c>
      <c r="Y43" s="61" t="s">
        <v>47</v>
      </c>
      <c r="Z43" s="65" t="s">
        <v>47</v>
      </c>
      <c r="AA43" s="61" t="s">
        <v>47</v>
      </c>
      <c r="AB43" s="69" t="s">
        <v>47</v>
      </c>
      <c r="AC43" s="69" t="s">
        <v>47</v>
      </c>
      <c r="AD43" s="61" t="s">
        <v>47</v>
      </c>
      <c r="AE43" s="65" t="s">
        <v>47</v>
      </c>
      <c r="AF43" s="61" t="s">
        <v>47</v>
      </c>
      <c r="AG43" s="69" t="s">
        <v>47</v>
      </c>
      <c r="AH43" s="69" t="s">
        <v>47</v>
      </c>
      <c r="AI43" s="61" t="s">
        <v>47</v>
      </c>
      <c r="AJ43" s="65" t="s">
        <v>47</v>
      </c>
      <c r="AK43" s="61" t="s">
        <v>47</v>
      </c>
      <c r="AL43" s="69" t="s">
        <v>47</v>
      </c>
      <c r="AM43" s="69" t="s">
        <v>47</v>
      </c>
      <c r="AN43" s="61" t="s">
        <v>47</v>
      </c>
      <c r="AO43" s="65" t="s">
        <v>47</v>
      </c>
      <c r="AP43" s="61" t="s">
        <v>47</v>
      </c>
      <c r="AQ43" s="69" t="s">
        <v>47</v>
      </c>
      <c r="AR43" s="69" t="s">
        <v>47</v>
      </c>
      <c r="AS43" s="61" t="s">
        <v>47</v>
      </c>
      <c r="AT43" s="65" t="s">
        <v>47</v>
      </c>
      <c r="AU43" s="61" t="s">
        <v>47</v>
      </c>
      <c r="AV43" s="69" t="s">
        <v>47</v>
      </c>
      <c r="AW43" s="69" t="s">
        <v>47</v>
      </c>
      <c r="AX43" s="61" t="s">
        <v>47</v>
      </c>
      <c r="AY43" s="65" t="s">
        <v>47</v>
      </c>
      <c r="AZ43" s="61" t="s">
        <v>47</v>
      </c>
      <c r="BA43" s="69" t="s">
        <v>47</v>
      </c>
      <c r="BB43" s="69" t="s">
        <v>47</v>
      </c>
      <c r="BC43" s="61" t="s">
        <v>47</v>
      </c>
      <c r="BD43" s="65" t="s">
        <v>47</v>
      </c>
      <c r="BE43" s="61" t="s">
        <v>47</v>
      </c>
      <c r="BF43" s="69" t="s">
        <v>47</v>
      </c>
      <c r="BG43" s="69" t="s">
        <v>47</v>
      </c>
      <c r="BH43" s="61" t="s">
        <v>47</v>
      </c>
      <c r="BI43" s="65">
        <v>40707900</v>
      </c>
      <c r="BJ43" s="61" t="s">
        <v>47</v>
      </c>
      <c r="BK43" s="69" t="s">
        <v>47</v>
      </c>
      <c r="BL43" s="69" t="s">
        <v>47</v>
      </c>
      <c r="BM43" s="61" t="s">
        <v>47</v>
      </c>
      <c r="BN43" s="65" t="s">
        <v>47</v>
      </c>
      <c r="BO43" s="61" t="s">
        <v>47</v>
      </c>
      <c r="BP43" s="69" t="s">
        <v>47</v>
      </c>
      <c r="BQ43" s="69" t="s">
        <v>47</v>
      </c>
      <c r="BR43" s="61" t="s">
        <v>47</v>
      </c>
      <c r="BS43" s="65" t="s">
        <v>47</v>
      </c>
      <c r="BT43" s="61" t="s">
        <v>47</v>
      </c>
      <c r="BU43" s="69" t="s">
        <v>47</v>
      </c>
      <c r="BV43" s="69" t="s">
        <v>47</v>
      </c>
      <c r="BW43" s="61" t="s">
        <v>47</v>
      </c>
      <c r="BX43" s="65" t="s">
        <v>47</v>
      </c>
      <c r="BY43" s="61" t="s">
        <v>47</v>
      </c>
      <c r="BZ43" s="69" t="s">
        <v>47</v>
      </c>
      <c r="CA43" s="69" t="s">
        <v>47</v>
      </c>
      <c r="CB43" s="61" t="s">
        <v>47</v>
      </c>
      <c r="CC43" s="65" t="s">
        <v>47</v>
      </c>
      <c r="CD43" s="61" t="s">
        <v>47</v>
      </c>
      <c r="CE43" s="69" t="s">
        <v>47</v>
      </c>
      <c r="CF43" s="69" t="s">
        <v>47</v>
      </c>
      <c r="CG43" s="61" t="s">
        <v>47</v>
      </c>
      <c r="CH43" s="65" t="s">
        <v>47</v>
      </c>
      <c r="CI43" s="61">
        <v>118143647</v>
      </c>
      <c r="CJ43" s="69" t="s">
        <v>47</v>
      </c>
      <c r="CK43" s="69" t="s">
        <v>47</v>
      </c>
      <c r="CL43" s="61" t="s">
        <v>47</v>
      </c>
      <c r="CM43" s="65" t="s">
        <v>47</v>
      </c>
      <c r="CN43" s="61" t="s">
        <v>47</v>
      </c>
      <c r="CO43" s="62" t="s">
        <v>47</v>
      </c>
      <c r="CP43" s="66" t="s">
        <v>47</v>
      </c>
      <c r="CQ43" s="61" t="s">
        <v>47</v>
      </c>
      <c r="CR43" s="65" t="s">
        <v>47</v>
      </c>
      <c r="CS43" s="61" t="s">
        <v>47</v>
      </c>
      <c r="CT43" s="61" t="s">
        <v>47</v>
      </c>
      <c r="CU43" s="66" t="s">
        <v>47</v>
      </c>
      <c r="CV43" s="61" t="s">
        <v>47</v>
      </c>
      <c r="CW43" s="65" t="s">
        <v>47</v>
      </c>
      <c r="CX43" s="61" t="s">
        <v>47</v>
      </c>
      <c r="CY43" s="69" t="s">
        <v>47</v>
      </c>
      <c r="CZ43" s="69" t="s">
        <v>47</v>
      </c>
      <c r="DA43" s="61" t="s">
        <v>47</v>
      </c>
      <c r="DB43" s="65" t="s">
        <v>47</v>
      </c>
      <c r="DC43" s="61" t="s">
        <v>47</v>
      </c>
      <c r="DD43" s="69" t="s">
        <v>47</v>
      </c>
      <c r="DE43" s="69" t="s">
        <v>47</v>
      </c>
      <c r="DF43" s="67">
        <v>408615607</v>
      </c>
      <c r="DG43" s="60" t="s">
        <v>47</v>
      </c>
      <c r="DH43" s="63" t="s">
        <v>47</v>
      </c>
      <c r="DI43" s="63">
        <v>408615607</v>
      </c>
      <c r="DJ43" s="65" t="s">
        <v>47</v>
      </c>
      <c r="DK43" s="65" t="s">
        <v>47</v>
      </c>
      <c r="DL43" s="65" t="s">
        <v>47</v>
      </c>
      <c r="DM43" s="65" t="s">
        <v>47</v>
      </c>
      <c r="DN43" s="65" t="s">
        <v>47</v>
      </c>
      <c r="DO43" s="65">
        <v>11420722</v>
      </c>
      <c r="DP43" s="65" t="s">
        <v>47</v>
      </c>
      <c r="DQ43" s="65">
        <v>13550154</v>
      </c>
      <c r="DR43" s="65" t="s">
        <v>47</v>
      </c>
      <c r="DS43" s="65" t="s">
        <v>47</v>
      </c>
      <c r="DT43" s="65" t="s">
        <v>47</v>
      </c>
      <c r="DU43" s="65" t="s">
        <v>47</v>
      </c>
      <c r="DV43" s="65" t="s">
        <v>47</v>
      </c>
      <c r="DW43" s="65" t="s">
        <v>47</v>
      </c>
      <c r="DX43" s="61" t="s">
        <v>47</v>
      </c>
      <c r="DY43" s="65" t="s">
        <v>47</v>
      </c>
      <c r="DZ43" s="65" t="s">
        <v>47</v>
      </c>
      <c r="EA43" s="65" t="s">
        <v>47</v>
      </c>
      <c r="EB43" s="65" t="s">
        <v>47</v>
      </c>
      <c r="EC43" s="65" t="s">
        <v>47</v>
      </c>
      <c r="ED43" s="65" t="s">
        <v>47</v>
      </c>
      <c r="EE43" s="65" t="s">
        <v>47</v>
      </c>
      <c r="EF43" s="65" t="s">
        <v>47</v>
      </c>
      <c r="EG43" s="61" t="s">
        <v>47</v>
      </c>
      <c r="EH43" s="63" t="s">
        <v>47</v>
      </c>
      <c r="EI43" s="54">
        <v>24970876</v>
      </c>
      <c r="EJ43" s="65" t="s">
        <v>47</v>
      </c>
      <c r="EK43" s="65" t="s">
        <v>47</v>
      </c>
      <c r="EL43" s="62" t="s">
        <v>47</v>
      </c>
      <c r="EM43" s="54" t="s">
        <v>47</v>
      </c>
      <c r="EN43" s="65" t="s">
        <v>47</v>
      </c>
      <c r="EO43" s="65" t="s">
        <v>47</v>
      </c>
      <c r="EP43" s="62" t="s">
        <v>47</v>
      </c>
      <c r="EQ43" s="54" t="s">
        <v>47</v>
      </c>
      <c r="ER43" s="65" t="s">
        <v>47</v>
      </c>
      <c r="ES43" s="61" t="s">
        <v>47</v>
      </c>
      <c r="ET43" s="61" t="s">
        <v>47</v>
      </c>
      <c r="EU43" s="65" t="s">
        <v>47</v>
      </c>
      <c r="EV43" s="61" t="s">
        <v>47</v>
      </c>
      <c r="EW43" s="61" t="s">
        <v>47</v>
      </c>
      <c r="EX43" s="61" t="s">
        <v>47</v>
      </c>
      <c r="EY43" s="61" t="s">
        <v>47</v>
      </c>
      <c r="EZ43" s="61" t="s">
        <v>47</v>
      </c>
      <c r="FA43" s="61" t="s">
        <v>47</v>
      </c>
      <c r="FB43" s="61" t="s">
        <v>47</v>
      </c>
      <c r="FC43" s="65" t="s">
        <v>47</v>
      </c>
      <c r="FD43" s="61" t="s">
        <v>47</v>
      </c>
      <c r="FE43" s="61" t="s">
        <v>47</v>
      </c>
      <c r="FF43" s="62" t="s">
        <v>47</v>
      </c>
      <c r="FG43" s="67" t="s">
        <v>47</v>
      </c>
      <c r="FH43" s="67">
        <v>433586483</v>
      </c>
      <c r="FI43" s="60" t="s">
        <v>47</v>
      </c>
      <c r="FJ43" s="63" t="s">
        <v>47</v>
      </c>
      <c r="FK43" s="120">
        <v>433586483</v>
      </c>
      <c r="FL43" s="134"/>
      <c r="FM43" s="25">
        <v>43</v>
      </c>
      <c r="FN43" s="71">
        <v>249764060</v>
      </c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>
        <v>40707900</v>
      </c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>
        <v>118143647</v>
      </c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>
        <v>0</v>
      </c>
      <c r="IY43" s="71"/>
      <c r="IZ43" s="71"/>
      <c r="JA43" s="71">
        <v>0</v>
      </c>
      <c r="JB43" s="71"/>
      <c r="JC43" s="71"/>
      <c r="JD43" s="71"/>
      <c r="JE43" s="71"/>
      <c r="JF43" s="71"/>
      <c r="JG43" s="71">
        <v>0</v>
      </c>
      <c r="JH43" s="71"/>
      <c r="JI43" s="71">
        <v>0</v>
      </c>
      <c r="JJ43" s="71">
        <v>0</v>
      </c>
      <c r="JK43" s="71">
        <v>0</v>
      </c>
      <c r="JL43" s="71">
        <v>0</v>
      </c>
      <c r="JM43" s="71">
        <v>0</v>
      </c>
      <c r="JN43" s="71">
        <v>11420722</v>
      </c>
      <c r="JO43" s="71">
        <v>0</v>
      </c>
      <c r="JP43" s="71">
        <v>13550154</v>
      </c>
      <c r="JQ43" s="71"/>
      <c r="JR43" s="71"/>
      <c r="JS43" s="71"/>
      <c r="JT43" s="71"/>
      <c r="JU43" s="71"/>
      <c r="JV43" s="71"/>
      <c r="JW43" s="71"/>
      <c r="JX43" s="71"/>
      <c r="JY43" s="71"/>
      <c r="JZ43" s="71"/>
      <c r="KA43" s="71"/>
      <c r="KB43" s="71"/>
      <c r="KC43" s="71"/>
      <c r="KD43" s="71"/>
      <c r="KE43" s="71"/>
      <c r="KF43" s="71"/>
      <c r="KG43" s="71"/>
      <c r="KH43" s="71"/>
      <c r="KI43" s="71"/>
      <c r="KJ43" s="71"/>
      <c r="KK43" s="71"/>
      <c r="KL43" s="71"/>
      <c r="KM43" s="71"/>
      <c r="KN43" s="71">
        <v>0</v>
      </c>
      <c r="KO43" s="71"/>
      <c r="KP43" s="71"/>
      <c r="KQ43" s="71"/>
      <c r="KR43" s="71"/>
      <c r="KS43" s="71"/>
      <c r="KT43" s="71"/>
      <c r="KU43" s="71"/>
      <c r="KV43" s="71"/>
      <c r="KW43" s="71"/>
      <c r="KX43" s="71"/>
      <c r="KY43" s="71"/>
      <c r="KZ43" s="71"/>
      <c r="LA43" s="71"/>
      <c r="LB43" s="71"/>
    </row>
    <row r="44" spans="1:314" s="24" customFormat="1" x14ac:dyDescent="0.15">
      <c r="A44" s="21">
        <v>44</v>
      </c>
      <c r="B44" s="57"/>
      <c r="C44" s="58"/>
      <c r="D44" s="58" t="s">
        <v>351</v>
      </c>
      <c r="E44" s="58"/>
      <c r="F44" s="58"/>
      <c r="G44" s="59"/>
      <c r="H44" s="49" t="s">
        <v>47</v>
      </c>
      <c r="I44" s="50" t="s">
        <v>47</v>
      </c>
      <c r="J44" s="50" t="s">
        <v>47</v>
      </c>
      <c r="K44" s="50" t="s">
        <v>47</v>
      </c>
      <c r="L44" s="50" t="s">
        <v>47</v>
      </c>
      <c r="M44" s="50" t="s">
        <v>47</v>
      </c>
      <c r="N44" s="50" t="s">
        <v>47</v>
      </c>
      <c r="O44" s="50" t="s">
        <v>47</v>
      </c>
      <c r="P44" s="50" t="s">
        <v>47</v>
      </c>
      <c r="Q44" s="50" t="s">
        <v>47</v>
      </c>
      <c r="R44" s="60" t="s">
        <v>47</v>
      </c>
      <c r="S44" s="63" t="s">
        <v>47</v>
      </c>
      <c r="T44" s="63" t="s">
        <v>47</v>
      </c>
      <c r="U44" s="60" t="s">
        <v>47</v>
      </c>
      <c r="V44" s="61" t="s">
        <v>47</v>
      </c>
      <c r="W44" s="69" t="s">
        <v>47</v>
      </c>
      <c r="X44" s="69" t="s">
        <v>47</v>
      </c>
      <c r="Y44" s="61" t="s">
        <v>47</v>
      </c>
      <c r="Z44" s="65" t="s">
        <v>47</v>
      </c>
      <c r="AA44" s="61" t="s">
        <v>47</v>
      </c>
      <c r="AB44" s="69" t="s">
        <v>47</v>
      </c>
      <c r="AC44" s="69" t="s">
        <v>47</v>
      </c>
      <c r="AD44" s="61" t="s">
        <v>47</v>
      </c>
      <c r="AE44" s="65" t="s">
        <v>47</v>
      </c>
      <c r="AF44" s="61" t="s">
        <v>47</v>
      </c>
      <c r="AG44" s="69" t="s">
        <v>47</v>
      </c>
      <c r="AH44" s="69" t="s">
        <v>47</v>
      </c>
      <c r="AI44" s="61" t="s">
        <v>47</v>
      </c>
      <c r="AJ44" s="65" t="s">
        <v>47</v>
      </c>
      <c r="AK44" s="61" t="s">
        <v>47</v>
      </c>
      <c r="AL44" s="69" t="s">
        <v>47</v>
      </c>
      <c r="AM44" s="69" t="s">
        <v>47</v>
      </c>
      <c r="AN44" s="61" t="s">
        <v>47</v>
      </c>
      <c r="AO44" s="65" t="s">
        <v>47</v>
      </c>
      <c r="AP44" s="61" t="s">
        <v>47</v>
      </c>
      <c r="AQ44" s="69" t="s">
        <v>47</v>
      </c>
      <c r="AR44" s="69" t="s">
        <v>47</v>
      </c>
      <c r="AS44" s="61" t="s">
        <v>47</v>
      </c>
      <c r="AT44" s="65" t="s">
        <v>47</v>
      </c>
      <c r="AU44" s="61" t="s">
        <v>47</v>
      </c>
      <c r="AV44" s="69" t="s">
        <v>47</v>
      </c>
      <c r="AW44" s="69" t="s">
        <v>47</v>
      </c>
      <c r="AX44" s="61" t="s">
        <v>47</v>
      </c>
      <c r="AY44" s="65" t="s">
        <v>47</v>
      </c>
      <c r="AZ44" s="61" t="s">
        <v>47</v>
      </c>
      <c r="BA44" s="69" t="s">
        <v>47</v>
      </c>
      <c r="BB44" s="69" t="s">
        <v>47</v>
      </c>
      <c r="BC44" s="61" t="s">
        <v>47</v>
      </c>
      <c r="BD44" s="65" t="s">
        <v>47</v>
      </c>
      <c r="BE44" s="61" t="s">
        <v>47</v>
      </c>
      <c r="BF44" s="69" t="s">
        <v>47</v>
      </c>
      <c r="BG44" s="69" t="s">
        <v>47</v>
      </c>
      <c r="BH44" s="61" t="s">
        <v>47</v>
      </c>
      <c r="BI44" s="65" t="s">
        <v>47</v>
      </c>
      <c r="BJ44" s="61" t="s">
        <v>47</v>
      </c>
      <c r="BK44" s="69" t="s">
        <v>47</v>
      </c>
      <c r="BL44" s="69" t="s">
        <v>47</v>
      </c>
      <c r="BM44" s="61" t="s">
        <v>47</v>
      </c>
      <c r="BN44" s="65" t="s">
        <v>47</v>
      </c>
      <c r="BO44" s="61" t="s">
        <v>47</v>
      </c>
      <c r="BP44" s="69" t="s">
        <v>47</v>
      </c>
      <c r="BQ44" s="69" t="s">
        <v>47</v>
      </c>
      <c r="BR44" s="61" t="s">
        <v>47</v>
      </c>
      <c r="BS44" s="65" t="s">
        <v>47</v>
      </c>
      <c r="BT44" s="61" t="s">
        <v>47</v>
      </c>
      <c r="BU44" s="69" t="s">
        <v>47</v>
      </c>
      <c r="BV44" s="69" t="s">
        <v>47</v>
      </c>
      <c r="BW44" s="61" t="s">
        <v>47</v>
      </c>
      <c r="BX44" s="65" t="s">
        <v>47</v>
      </c>
      <c r="BY44" s="61" t="s">
        <v>47</v>
      </c>
      <c r="BZ44" s="69" t="s">
        <v>47</v>
      </c>
      <c r="CA44" s="69" t="s">
        <v>47</v>
      </c>
      <c r="CB44" s="61" t="s">
        <v>47</v>
      </c>
      <c r="CC44" s="65" t="s">
        <v>47</v>
      </c>
      <c r="CD44" s="61" t="s">
        <v>47</v>
      </c>
      <c r="CE44" s="69" t="s">
        <v>47</v>
      </c>
      <c r="CF44" s="69" t="s">
        <v>47</v>
      </c>
      <c r="CG44" s="61" t="s">
        <v>47</v>
      </c>
      <c r="CH44" s="65" t="s">
        <v>47</v>
      </c>
      <c r="CI44" s="61" t="s">
        <v>47</v>
      </c>
      <c r="CJ44" s="69" t="s">
        <v>47</v>
      </c>
      <c r="CK44" s="69" t="s">
        <v>47</v>
      </c>
      <c r="CL44" s="61" t="s">
        <v>47</v>
      </c>
      <c r="CM44" s="65" t="s">
        <v>47</v>
      </c>
      <c r="CN44" s="61" t="s">
        <v>47</v>
      </c>
      <c r="CO44" s="62" t="s">
        <v>47</v>
      </c>
      <c r="CP44" s="66" t="s">
        <v>47</v>
      </c>
      <c r="CQ44" s="61" t="s">
        <v>47</v>
      </c>
      <c r="CR44" s="65" t="s">
        <v>47</v>
      </c>
      <c r="CS44" s="61" t="s">
        <v>47</v>
      </c>
      <c r="CT44" s="61" t="s">
        <v>47</v>
      </c>
      <c r="CU44" s="66" t="s">
        <v>47</v>
      </c>
      <c r="CV44" s="61" t="s">
        <v>47</v>
      </c>
      <c r="CW44" s="65" t="s">
        <v>47</v>
      </c>
      <c r="CX44" s="61" t="s">
        <v>47</v>
      </c>
      <c r="CY44" s="69" t="s">
        <v>47</v>
      </c>
      <c r="CZ44" s="69" t="s">
        <v>47</v>
      </c>
      <c r="DA44" s="61" t="s">
        <v>47</v>
      </c>
      <c r="DB44" s="65" t="s">
        <v>47</v>
      </c>
      <c r="DC44" s="61" t="s">
        <v>47</v>
      </c>
      <c r="DD44" s="69" t="s">
        <v>47</v>
      </c>
      <c r="DE44" s="69" t="s">
        <v>47</v>
      </c>
      <c r="DF44" s="67" t="s">
        <v>47</v>
      </c>
      <c r="DG44" s="60" t="s">
        <v>47</v>
      </c>
      <c r="DH44" s="63" t="s">
        <v>47</v>
      </c>
      <c r="DI44" s="63" t="s">
        <v>47</v>
      </c>
      <c r="DJ44" s="65" t="s">
        <v>47</v>
      </c>
      <c r="DK44" s="65" t="s">
        <v>47</v>
      </c>
      <c r="DL44" s="65" t="s">
        <v>47</v>
      </c>
      <c r="DM44" s="65" t="s">
        <v>47</v>
      </c>
      <c r="DN44" s="65" t="s">
        <v>47</v>
      </c>
      <c r="DO44" s="65" t="s">
        <v>47</v>
      </c>
      <c r="DP44" s="65" t="s">
        <v>47</v>
      </c>
      <c r="DQ44" s="65">
        <v>87435</v>
      </c>
      <c r="DR44" s="65" t="s">
        <v>47</v>
      </c>
      <c r="DS44" s="65" t="s">
        <v>47</v>
      </c>
      <c r="DT44" s="65" t="s">
        <v>47</v>
      </c>
      <c r="DU44" s="65" t="s">
        <v>47</v>
      </c>
      <c r="DV44" s="65" t="s">
        <v>47</v>
      </c>
      <c r="DW44" s="65" t="s">
        <v>47</v>
      </c>
      <c r="DX44" s="61" t="s">
        <v>47</v>
      </c>
      <c r="DY44" s="65" t="s">
        <v>47</v>
      </c>
      <c r="DZ44" s="65" t="s">
        <v>47</v>
      </c>
      <c r="EA44" s="65" t="s">
        <v>47</v>
      </c>
      <c r="EB44" s="65" t="s">
        <v>47</v>
      </c>
      <c r="EC44" s="65" t="s">
        <v>47</v>
      </c>
      <c r="ED44" s="65" t="s">
        <v>47</v>
      </c>
      <c r="EE44" s="65" t="s">
        <v>47</v>
      </c>
      <c r="EF44" s="65" t="s">
        <v>47</v>
      </c>
      <c r="EG44" s="61" t="s">
        <v>47</v>
      </c>
      <c r="EH44" s="63" t="s">
        <v>47</v>
      </c>
      <c r="EI44" s="54">
        <v>87435</v>
      </c>
      <c r="EJ44" s="65" t="s">
        <v>47</v>
      </c>
      <c r="EK44" s="65" t="s">
        <v>47</v>
      </c>
      <c r="EL44" s="62" t="s">
        <v>47</v>
      </c>
      <c r="EM44" s="54" t="s">
        <v>47</v>
      </c>
      <c r="EN44" s="65" t="s">
        <v>47</v>
      </c>
      <c r="EO44" s="65" t="s">
        <v>47</v>
      </c>
      <c r="EP44" s="62" t="s">
        <v>47</v>
      </c>
      <c r="EQ44" s="54" t="s">
        <v>47</v>
      </c>
      <c r="ER44" s="65" t="s">
        <v>47</v>
      </c>
      <c r="ES44" s="61" t="s">
        <v>47</v>
      </c>
      <c r="ET44" s="61" t="s">
        <v>47</v>
      </c>
      <c r="EU44" s="65" t="s">
        <v>47</v>
      </c>
      <c r="EV44" s="61" t="s">
        <v>47</v>
      </c>
      <c r="EW44" s="61" t="s">
        <v>47</v>
      </c>
      <c r="EX44" s="61" t="s">
        <v>47</v>
      </c>
      <c r="EY44" s="61" t="s">
        <v>47</v>
      </c>
      <c r="EZ44" s="61" t="s">
        <v>47</v>
      </c>
      <c r="FA44" s="61" t="s">
        <v>47</v>
      </c>
      <c r="FB44" s="61" t="s">
        <v>47</v>
      </c>
      <c r="FC44" s="65" t="s">
        <v>47</v>
      </c>
      <c r="FD44" s="61" t="s">
        <v>47</v>
      </c>
      <c r="FE44" s="61" t="s">
        <v>47</v>
      </c>
      <c r="FF44" s="62" t="s">
        <v>47</v>
      </c>
      <c r="FG44" s="67" t="s">
        <v>47</v>
      </c>
      <c r="FH44" s="67">
        <v>87435</v>
      </c>
      <c r="FI44" s="60" t="s">
        <v>47</v>
      </c>
      <c r="FJ44" s="63" t="s">
        <v>47</v>
      </c>
      <c r="FK44" s="120">
        <v>87435</v>
      </c>
      <c r="FL44" s="134"/>
      <c r="FM44" s="25">
        <v>44</v>
      </c>
      <c r="FN44" s="71">
        <v>0</v>
      </c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>
        <v>0</v>
      </c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>
        <v>0</v>
      </c>
      <c r="IM44" s="71"/>
      <c r="IN44" s="71"/>
      <c r="IO44" s="71"/>
      <c r="IP44" s="71"/>
      <c r="IQ44" s="71"/>
      <c r="IR44" s="71"/>
      <c r="IS44" s="71"/>
      <c r="IT44" s="71"/>
      <c r="IU44" s="71"/>
      <c r="IV44" s="71"/>
      <c r="IW44" s="71"/>
      <c r="IX44" s="71">
        <v>0</v>
      </c>
      <c r="IY44" s="71"/>
      <c r="IZ44" s="71"/>
      <c r="JA44" s="71">
        <v>0</v>
      </c>
      <c r="JB44" s="71"/>
      <c r="JC44" s="71"/>
      <c r="JD44" s="71"/>
      <c r="JE44" s="71"/>
      <c r="JF44" s="71"/>
      <c r="JG44" s="71">
        <v>0</v>
      </c>
      <c r="JH44" s="71"/>
      <c r="JI44" s="71">
        <v>0</v>
      </c>
      <c r="JJ44" s="71">
        <v>0</v>
      </c>
      <c r="JK44" s="71">
        <v>0</v>
      </c>
      <c r="JL44" s="71">
        <v>0</v>
      </c>
      <c r="JM44" s="71">
        <v>0</v>
      </c>
      <c r="JN44" s="71">
        <v>0</v>
      </c>
      <c r="JO44" s="71">
        <v>0</v>
      </c>
      <c r="JP44" s="71">
        <v>87435</v>
      </c>
      <c r="JQ44" s="71"/>
      <c r="JR44" s="71"/>
      <c r="JS44" s="71"/>
      <c r="JT44" s="71"/>
      <c r="JU44" s="71"/>
      <c r="JV44" s="71"/>
      <c r="JW44" s="71"/>
      <c r="JX44" s="71"/>
      <c r="JY44" s="71"/>
      <c r="JZ44" s="71"/>
      <c r="KA44" s="71"/>
      <c r="KB44" s="71"/>
      <c r="KC44" s="71"/>
      <c r="KD44" s="71"/>
      <c r="KE44" s="71"/>
      <c r="KF44" s="71"/>
      <c r="KG44" s="71"/>
      <c r="KH44" s="71"/>
      <c r="KI44" s="71"/>
      <c r="KJ44" s="71"/>
      <c r="KK44" s="71"/>
      <c r="KL44" s="71"/>
      <c r="KM44" s="71"/>
      <c r="KN44" s="71">
        <v>0</v>
      </c>
      <c r="KO44" s="71"/>
      <c r="KP44" s="71"/>
      <c r="KQ44" s="71"/>
      <c r="KR44" s="71"/>
      <c r="KS44" s="71"/>
      <c r="KT44" s="71"/>
      <c r="KU44" s="71"/>
      <c r="KV44" s="71"/>
      <c r="KW44" s="71"/>
      <c r="KX44" s="71"/>
      <c r="KY44" s="71"/>
      <c r="KZ44" s="71"/>
      <c r="LA44" s="71"/>
      <c r="LB44" s="71"/>
    </row>
    <row r="45" spans="1:314" s="24" customFormat="1" x14ac:dyDescent="0.15">
      <c r="A45" s="21">
        <v>45</v>
      </c>
      <c r="B45" s="57"/>
      <c r="C45" s="58" t="s">
        <v>377</v>
      </c>
      <c r="D45" s="58"/>
      <c r="E45" s="58"/>
      <c r="F45" s="58"/>
      <c r="G45" s="59"/>
      <c r="H45" s="49">
        <v>323509000</v>
      </c>
      <c r="I45" s="50" t="s">
        <v>47</v>
      </c>
      <c r="J45" s="50" t="s">
        <v>47</v>
      </c>
      <c r="K45" s="50" t="s">
        <v>47</v>
      </c>
      <c r="L45" s="50" t="s">
        <v>47</v>
      </c>
      <c r="M45" s="50" t="s">
        <v>47</v>
      </c>
      <c r="N45" s="50" t="s">
        <v>47</v>
      </c>
      <c r="O45" s="50" t="s">
        <v>47</v>
      </c>
      <c r="P45" s="50" t="s">
        <v>47</v>
      </c>
      <c r="Q45" s="50" t="s">
        <v>47</v>
      </c>
      <c r="R45" s="60">
        <v>323509000</v>
      </c>
      <c r="S45" s="63" t="s">
        <v>47</v>
      </c>
      <c r="T45" s="63">
        <v>323509000</v>
      </c>
      <c r="U45" s="60" t="s">
        <v>47</v>
      </c>
      <c r="V45" s="61" t="s">
        <v>47</v>
      </c>
      <c r="W45" s="69" t="s">
        <v>47</v>
      </c>
      <c r="X45" s="69" t="s">
        <v>47</v>
      </c>
      <c r="Y45" s="61" t="s">
        <v>47</v>
      </c>
      <c r="Z45" s="65" t="s">
        <v>47</v>
      </c>
      <c r="AA45" s="61" t="s">
        <v>47</v>
      </c>
      <c r="AB45" s="69" t="s">
        <v>47</v>
      </c>
      <c r="AC45" s="69" t="s">
        <v>47</v>
      </c>
      <c r="AD45" s="61" t="s">
        <v>47</v>
      </c>
      <c r="AE45" s="65" t="s">
        <v>47</v>
      </c>
      <c r="AF45" s="61" t="s">
        <v>47</v>
      </c>
      <c r="AG45" s="69" t="s">
        <v>47</v>
      </c>
      <c r="AH45" s="69" t="s">
        <v>47</v>
      </c>
      <c r="AI45" s="61" t="s">
        <v>47</v>
      </c>
      <c r="AJ45" s="65" t="s">
        <v>47</v>
      </c>
      <c r="AK45" s="61" t="s">
        <v>47</v>
      </c>
      <c r="AL45" s="69" t="s">
        <v>47</v>
      </c>
      <c r="AM45" s="69" t="s">
        <v>47</v>
      </c>
      <c r="AN45" s="61" t="s">
        <v>47</v>
      </c>
      <c r="AO45" s="65" t="s">
        <v>47</v>
      </c>
      <c r="AP45" s="61" t="s">
        <v>47</v>
      </c>
      <c r="AQ45" s="69" t="s">
        <v>47</v>
      </c>
      <c r="AR45" s="69" t="s">
        <v>47</v>
      </c>
      <c r="AS45" s="61" t="s">
        <v>47</v>
      </c>
      <c r="AT45" s="65" t="s">
        <v>47</v>
      </c>
      <c r="AU45" s="61" t="s">
        <v>47</v>
      </c>
      <c r="AV45" s="69" t="s">
        <v>47</v>
      </c>
      <c r="AW45" s="69" t="s">
        <v>47</v>
      </c>
      <c r="AX45" s="61" t="s">
        <v>47</v>
      </c>
      <c r="AY45" s="65" t="s">
        <v>47</v>
      </c>
      <c r="AZ45" s="61" t="s">
        <v>47</v>
      </c>
      <c r="BA45" s="69" t="s">
        <v>47</v>
      </c>
      <c r="BB45" s="69" t="s">
        <v>47</v>
      </c>
      <c r="BC45" s="61" t="s">
        <v>47</v>
      </c>
      <c r="BD45" s="65" t="s">
        <v>47</v>
      </c>
      <c r="BE45" s="61" t="s">
        <v>47</v>
      </c>
      <c r="BF45" s="69" t="s">
        <v>47</v>
      </c>
      <c r="BG45" s="69" t="s">
        <v>47</v>
      </c>
      <c r="BH45" s="61" t="s">
        <v>47</v>
      </c>
      <c r="BI45" s="65" t="s">
        <v>47</v>
      </c>
      <c r="BJ45" s="61" t="s">
        <v>47</v>
      </c>
      <c r="BK45" s="69" t="s">
        <v>47</v>
      </c>
      <c r="BL45" s="69" t="s">
        <v>47</v>
      </c>
      <c r="BM45" s="61" t="s">
        <v>47</v>
      </c>
      <c r="BN45" s="65" t="s">
        <v>47</v>
      </c>
      <c r="BO45" s="61" t="s">
        <v>47</v>
      </c>
      <c r="BP45" s="69" t="s">
        <v>47</v>
      </c>
      <c r="BQ45" s="69" t="s">
        <v>47</v>
      </c>
      <c r="BR45" s="61" t="s">
        <v>47</v>
      </c>
      <c r="BS45" s="65" t="s">
        <v>47</v>
      </c>
      <c r="BT45" s="61" t="s">
        <v>47</v>
      </c>
      <c r="BU45" s="69" t="s">
        <v>47</v>
      </c>
      <c r="BV45" s="69" t="s">
        <v>47</v>
      </c>
      <c r="BW45" s="61" t="s">
        <v>47</v>
      </c>
      <c r="BX45" s="65" t="s">
        <v>47</v>
      </c>
      <c r="BY45" s="61" t="s">
        <v>47</v>
      </c>
      <c r="BZ45" s="69" t="s">
        <v>47</v>
      </c>
      <c r="CA45" s="69" t="s">
        <v>47</v>
      </c>
      <c r="CB45" s="61" t="s">
        <v>47</v>
      </c>
      <c r="CC45" s="65" t="s">
        <v>47</v>
      </c>
      <c r="CD45" s="61" t="s">
        <v>47</v>
      </c>
      <c r="CE45" s="69" t="s">
        <v>47</v>
      </c>
      <c r="CF45" s="69" t="s">
        <v>47</v>
      </c>
      <c r="CG45" s="61" t="s">
        <v>47</v>
      </c>
      <c r="CH45" s="65" t="s">
        <v>47</v>
      </c>
      <c r="CI45" s="61" t="s">
        <v>47</v>
      </c>
      <c r="CJ45" s="69" t="s">
        <v>47</v>
      </c>
      <c r="CK45" s="69" t="s">
        <v>47</v>
      </c>
      <c r="CL45" s="61" t="s">
        <v>47</v>
      </c>
      <c r="CM45" s="65" t="s">
        <v>47</v>
      </c>
      <c r="CN45" s="61" t="s">
        <v>47</v>
      </c>
      <c r="CO45" s="62" t="s">
        <v>47</v>
      </c>
      <c r="CP45" s="66" t="s">
        <v>47</v>
      </c>
      <c r="CQ45" s="61" t="s">
        <v>47</v>
      </c>
      <c r="CR45" s="65" t="s">
        <v>47</v>
      </c>
      <c r="CS45" s="61" t="s">
        <v>47</v>
      </c>
      <c r="CT45" s="61" t="s">
        <v>47</v>
      </c>
      <c r="CU45" s="66" t="s">
        <v>47</v>
      </c>
      <c r="CV45" s="61" t="s">
        <v>47</v>
      </c>
      <c r="CW45" s="65" t="s">
        <v>47</v>
      </c>
      <c r="CX45" s="61" t="s">
        <v>47</v>
      </c>
      <c r="CY45" s="69" t="s">
        <v>47</v>
      </c>
      <c r="CZ45" s="69" t="s">
        <v>47</v>
      </c>
      <c r="DA45" s="61" t="s">
        <v>47</v>
      </c>
      <c r="DB45" s="65" t="s">
        <v>47</v>
      </c>
      <c r="DC45" s="61" t="s">
        <v>47</v>
      </c>
      <c r="DD45" s="69" t="s">
        <v>47</v>
      </c>
      <c r="DE45" s="69" t="s">
        <v>47</v>
      </c>
      <c r="DF45" s="67">
        <v>323509000</v>
      </c>
      <c r="DG45" s="60" t="s">
        <v>47</v>
      </c>
      <c r="DH45" s="63" t="s">
        <v>47</v>
      </c>
      <c r="DI45" s="63">
        <v>323509000</v>
      </c>
      <c r="DJ45" s="65" t="s">
        <v>47</v>
      </c>
      <c r="DK45" s="65" t="s">
        <v>47</v>
      </c>
      <c r="DL45" s="65" t="s">
        <v>47</v>
      </c>
      <c r="DM45" s="65" t="s">
        <v>47</v>
      </c>
      <c r="DN45" s="65" t="s">
        <v>47</v>
      </c>
      <c r="DO45" s="65" t="s">
        <v>47</v>
      </c>
      <c r="DP45" s="65" t="s">
        <v>47</v>
      </c>
      <c r="DQ45" s="65">
        <v>20755240</v>
      </c>
      <c r="DR45" s="65" t="s">
        <v>47</v>
      </c>
      <c r="DS45" s="65" t="s">
        <v>47</v>
      </c>
      <c r="DT45" s="65" t="s">
        <v>47</v>
      </c>
      <c r="DU45" s="65" t="s">
        <v>47</v>
      </c>
      <c r="DV45" s="65" t="s">
        <v>47</v>
      </c>
      <c r="DW45" s="65" t="s">
        <v>47</v>
      </c>
      <c r="DX45" s="61" t="s">
        <v>47</v>
      </c>
      <c r="DY45" s="65" t="s">
        <v>47</v>
      </c>
      <c r="DZ45" s="65" t="s">
        <v>47</v>
      </c>
      <c r="EA45" s="65" t="s">
        <v>47</v>
      </c>
      <c r="EB45" s="65" t="s">
        <v>47</v>
      </c>
      <c r="EC45" s="65" t="s">
        <v>47</v>
      </c>
      <c r="ED45" s="65" t="s">
        <v>47</v>
      </c>
      <c r="EE45" s="65" t="s">
        <v>47</v>
      </c>
      <c r="EF45" s="65" t="s">
        <v>47</v>
      </c>
      <c r="EG45" s="61" t="s">
        <v>47</v>
      </c>
      <c r="EH45" s="63" t="s">
        <v>47</v>
      </c>
      <c r="EI45" s="54">
        <v>20755240</v>
      </c>
      <c r="EJ45" s="65" t="s">
        <v>47</v>
      </c>
      <c r="EK45" s="65" t="s">
        <v>47</v>
      </c>
      <c r="EL45" s="62" t="s">
        <v>47</v>
      </c>
      <c r="EM45" s="54" t="s">
        <v>47</v>
      </c>
      <c r="EN45" s="65" t="s">
        <v>47</v>
      </c>
      <c r="EO45" s="65" t="s">
        <v>47</v>
      </c>
      <c r="EP45" s="62" t="s">
        <v>47</v>
      </c>
      <c r="EQ45" s="54" t="s">
        <v>47</v>
      </c>
      <c r="ER45" s="65" t="s">
        <v>47</v>
      </c>
      <c r="ES45" s="61" t="s">
        <v>47</v>
      </c>
      <c r="ET45" s="61" t="s">
        <v>47</v>
      </c>
      <c r="EU45" s="65" t="s">
        <v>47</v>
      </c>
      <c r="EV45" s="61" t="s">
        <v>47</v>
      </c>
      <c r="EW45" s="61" t="s">
        <v>47</v>
      </c>
      <c r="EX45" s="61" t="s">
        <v>47</v>
      </c>
      <c r="EY45" s="61" t="s">
        <v>47</v>
      </c>
      <c r="EZ45" s="61" t="s">
        <v>47</v>
      </c>
      <c r="FA45" s="61" t="s">
        <v>47</v>
      </c>
      <c r="FB45" s="61" t="s">
        <v>47</v>
      </c>
      <c r="FC45" s="65" t="s">
        <v>47</v>
      </c>
      <c r="FD45" s="61" t="s">
        <v>47</v>
      </c>
      <c r="FE45" s="61" t="s">
        <v>47</v>
      </c>
      <c r="FF45" s="62" t="s">
        <v>47</v>
      </c>
      <c r="FG45" s="67" t="s">
        <v>47</v>
      </c>
      <c r="FH45" s="67">
        <v>344264240</v>
      </c>
      <c r="FI45" s="60" t="s">
        <v>47</v>
      </c>
      <c r="FJ45" s="63" t="s">
        <v>47</v>
      </c>
      <c r="FK45" s="120">
        <v>344264240</v>
      </c>
      <c r="FL45" s="134"/>
      <c r="FM45" s="25">
        <v>45</v>
      </c>
      <c r="FN45" s="71">
        <v>323509000</v>
      </c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>
        <v>0</v>
      </c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>
        <v>0</v>
      </c>
      <c r="IM45" s="71"/>
      <c r="IN45" s="71"/>
      <c r="IO45" s="71"/>
      <c r="IP45" s="71"/>
      <c r="IQ45" s="71"/>
      <c r="IR45" s="71"/>
      <c r="IS45" s="71"/>
      <c r="IT45" s="71"/>
      <c r="IU45" s="71"/>
      <c r="IV45" s="71"/>
      <c r="IW45" s="71"/>
      <c r="IX45" s="71">
        <v>0</v>
      </c>
      <c r="IY45" s="71"/>
      <c r="IZ45" s="71"/>
      <c r="JA45" s="71">
        <v>0</v>
      </c>
      <c r="JB45" s="71"/>
      <c r="JC45" s="71"/>
      <c r="JD45" s="71"/>
      <c r="JE45" s="71"/>
      <c r="JF45" s="71"/>
      <c r="JG45" s="71">
        <v>0</v>
      </c>
      <c r="JH45" s="71"/>
      <c r="JI45" s="71">
        <v>0</v>
      </c>
      <c r="JJ45" s="71">
        <v>0</v>
      </c>
      <c r="JK45" s="71">
        <v>0</v>
      </c>
      <c r="JL45" s="71">
        <v>0</v>
      </c>
      <c r="JM45" s="71">
        <v>0</v>
      </c>
      <c r="JN45" s="71">
        <v>0</v>
      </c>
      <c r="JO45" s="71">
        <v>0</v>
      </c>
      <c r="JP45" s="71">
        <v>20755240</v>
      </c>
      <c r="JQ45" s="71"/>
      <c r="JR45" s="71"/>
      <c r="JS45" s="71"/>
      <c r="JT45" s="71"/>
      <c r="JU45" s="71"/>
      <c r="JV45" s="71"/>
      <c r="JW45" s="71"/>
      <c r="JX45" s="71"/>
      <c r="JY45" s="71"/>
      <c r="JZ45" s="71"/>
      <c r="KA45" s="71"/>
      <c r="KB45" s="71"/>
      <c r="KC45" s="71"/>
      <c r="KD45" s="71"/>
      <c r="KE45" s="71"/>
      <c r="KF45" s="71"/>
      <c r="KG45" s="71"/>
      <c r="KH45" s="71"/>
      <c r="KI45" s="71"/>
      <c r="KJ45" s="71"/>
      <c r="KK45" s="71"/>
      <c r="KL45" s="71"/>
      <c r="KM45" s="71"/>
      <c r="KN45" s="71">
        <v>0</v>
      </c>
      <c r="KO45" s="71"/>
      <c r="KP45" s="71"/>
      <c r="KQ45" s="71"/>
      <c r="KR45" s="71"/>
      <c r="KS45" s="71"/>
      <c r="KT45" s="71"/>
      <c r="KU45" s="71"/>
      <c r="KV45" s="71"/>
      <c r="KW45" s="71"/>
      <c r="KX45" s="71"/>
      <c r="KY45" s="71"/>
      <c r="KZ45" s="71"/>
      <c r="LA45" s="71"/>
      <c r="LB45" s="71"/>
    </row>
    <row r="46" spans="1:314" s="24" customFormat="1" x14ac:dyDescent="0.15">
      <c r="A46" s="21">
        <v>46</v>
      </c>
      <c r="B46" s="57"/>
      <c r="C46" s="58"/>
      <c r="D46" s="58" t="s">
        <v>378</v>
      </c>
      <c r="E46" s="58"/>
      <c r="F46" s="58"/>
      <c r="G46" s="59"/>
      <c r="H46" s="49">
        <v>323509000</v>
      </c>
      <c r="I46" s="50" t="s">
        <v>47</v>
      </c>
      <c r="J46" s="50" t="s">
        <v>47</v>
      </c>
      <c r="K46" s="50" t="s">
        <v>47</v>
      </c>
      <c r="L46" s="50" t="s">
        <v>47</v>
      </c>
      <c r="M46" s="50" t="s">
        <v>47</v>
      </c>
      <c r="N46" s="50" t="s">
        <v>47</v>
      </c>
      <c r="O46" s="50" t="s">
        <v>47</v>
      </c>
      <c r="P46" s="50" t="s">
        <v>47</v>
      </c>
      <c r="Q46" s="50" t="s">
        <v>47</v>
      </c>
      <c r="R46" s="60">
        <v>323509000</v>
      </c>
      <c r="S46" s="63" t="s">
        <v>47</v>
      </c>
      <c r="T46" s="63">
        <v>323509000</v>
      </c>
      <c r="U46" s="60" t="s">
        <v>47</v>
      </c>
      <c r="V46" s="61" t="s">
        <v>47</v>
      </c>
      <c r="W46" s="69" t="s">
        <v>47</v>
      </c>
      <c r="X46" s="69" t="s">
        <v>47</v>
      </c>
      <c r="Y46" s="61" t="s">
        <v>47</v>
      </c>
      <c r="Z46" s="65" t="s">
        <v>47</v>
      </c>
      <c r="AA46" s="61" t="s">
        <v>47</v>
      </c>
      <c r="AB46" s="69" t="s">
        <v>47</v>
      </c>
      <c r="AC46" s="69" t="s">
        <v>47</v>
      </c>
      <c r="AD46" s="61" t="s">
        <v>47</v>
      </c>
      <c r="AE46" s="65" t="s">
        <v>47</v>
      </c>
      <c r="AF46" s="61" t="s">
        <v>47</v>
      </c>
      <c r="AG46" s="69" t="s">
        <v>47</v>
      </c>
      <c r="AH46" s="69" t="s">
        <v>47</v>
      </c>
      <c r="AI46" s="61" t="s">
        <v>47</v>
      </c>
      <c r="AJ46" s="65" t="s">
        <v>47</v>
      </c>
      <c r="AK46" s="61" t="s">
        <v>47</v>
      </c>
      <c r="AL46" s="69" t="s">
        <v>47</v>
      </c>
      <c r="AM46" s="69" t="s">
        <v>47</v>
      </c>
      <c r="AN46" s="61" t="s">
        <v>47</v>
      </c>
      <c r="AO46" s="65" t="s">
        <v>47</v>
      </c>
      <c r="AP46" s="61" t="s">
        <v>47</v>
      </c>
      <c r="AQ46" s="69" t="s">
        <v>47</v>
      </c>
      <c r="AR46" s="69" t="s">
        <v>47</v>
      </c>
      <c r="AS46" s="61" t="s">
        <v>47</v>
      </c>
      <c r="AT46" s="65" t="s">
        <v>47</v>
      </c>
      <c r="AU46" s="61" t="s">
        <v>47</v>
      </c>
      <c r="AV46" s="69" t="s">
        <v>47</v>
      </c>
      <c r="AW46" s="69" t="s">
        <v>47</v>
      </c>
      <c r="AX46" s="61" t="s">
        <v>47</v>
      </c>
      <c r="AY46" s="65" t="s">
        <v>47</v>
      </c>
      <c r="AZ46" s="61" t="s">
        <v>47</v>
      </c>
      <c r="BA46" s="69" t="s">
        <v>47</v>
      </c>
      <c r="BB46" s="69" t="s">
        <v>47</v>
      </c>
      <c r="BC46" s="61" t="s">
        <v>47</v>
      </c>
      <c r="BD46" s="65" t="s">
        <v>47</v>
      </c>
      <c r="BE46" s="61" t="s">
        <v>47</v>
      </c>
      <c r="BF46" s="69" t="s">
        <v>47</v>
      </c>
      <c r="BG46" s="69" t="s">
        <v>47</v>
      </c>
      <c r="BH46" s="61" t="s">
        <v>47</v>
      </c>
      <c r="BI46" s="65" t="s">
        <v>47</v>
      </c>
      <c r="BJ46" s="61" t="s">
        <v>47</v>
      </c>
      <c r="BK46" s="69" t="s">
        <v>47</v>
      </c>
      <c r="BL46" s="69" t="s">
        <v>47</v>
      </c>
      <c r="BM46" s="61" t="s">
        <v>47</v>
      </c>
      <c r="BN46" s="65" t="s">
        <v>47</v>
      </c>
      <c r="BO46" s="61" t="s">
        <v>47</v>
      </c>
      <c r="BP46" s="69" t="s">
        <v>47</v>
      </c>
      <c r="BQ46" s="69" t="s">
        <v>47</v>
      </c>
      <c r="BR46" s="61" t="s">
        <v>47</v>
      </c>
      <c r="BS46" s="65" t="s">
        <v>47</v>
      </c>
      <c r="BT46" s="61" t="s">
        <v>47</v>
      </c>
      <c r="BU46" s="69" t="s">
        <v>47</v>
      </c>
      <c r="BV46" s="69" t="s">
        <v>47</v>
      </c>
      <c r="BW46" s="61" t="s">
        <v>47</v>
      </c>
      <c r="BX46" s="65" t="s">
        <v>47</v>
      </c>
      <c r="BY46" s="61" t="s">
        <v>47</v>
      </c>
      <c r="BZ46" s="69" t="s">
        <v>47</v>
      </c>
      <c r="CA46" s="69" t="s">
        <v>47</v>
      </c>
      <c r="CB46" s="61" t="s">
        <v>47</v>
      </c>
      <c r="CC46" s="65" t="s">
        <v>47</v>
      </c>
      <c r="CD46" s="61" t="s">
        <v>47</v>
      </c>
      <c r="CE46" s="69" t="s">
        <v>47</v>
      </c>
      <c r="CF46" s="69" t="s">
        <v>47</v>
      </c>
      <c r="CG46" s="61" t="s">
        <v>47</v>
      </c>
      <c r="CH46" s="65" t="s">
        <v>47</v>
      </c>
      <c r="CI46" s="61" t="s">
        <v>47</v>
      </c>
      <c r="CJ46" s="69" t="s">
        <v>47</v>
      </c>
      <c r="CK46" s="69" t="s">
        <v>47</v>
      </c>
      <c r="CL46" s="61" t="s">
        <v>47</v>
      </c>
      <c r="CM46" s="65" t="s">
        <v>47</v>
      </c>
      <c r="CN46" s="61" t="s">
        <v>47</v>
      </c>
      <c r="CO46" s="62" t="s">
        <v>47</v>
      </c>
      <c r="CP46" s="66" t="s">
        <v>47</v>
      </c>
      <c r="CQ46" s="61" t="s">
        <v>47</v>
      </c>
      <c r="CR46" s="65" t="s">
        <v>47</v>
      </c>
      <c r="CS46" s="61" t="s">
        <v>47</v>
      </c>
      <c r="CT46" s="61" t="s">
        <v>47</v>
      </c>
      <c r="CU46" s="66" t="s">
        <v>47</v>
      </c>
      <c r="CV46" s="61" t="s">
        <v>47</v>
      </c>
      <c r="CW46" s="65" t="s">
        <v>47</v>
      </c>
      <c r="CX46" s="61" t="s">
        <v>47</v>
      </c>
      <c r="CY46" s="69" t="s">
        <v>47</v>
      </c>
      <c r="CZ46" s="69" t="s">
        <v>47</v>
      </c>
      <c r="DA46" s="61" t="s">
        <v>47</v>
      </c>
      <c r="DB46" s="65" t="s">
        <v>47</v>
      </c>
      <c r="DC46" s="61" t="s">
        <v>47</v>
      </c>
      <c r="DD46" s="69" t="s">
        <v>47</v>
      </c>
      <c r="DE46" s="69" t="s">
        <v>47</v>
      </c>
      <c r="DF46" s="67">
        <v>323509000</v>
      </c>
      <c r="DG46" s="60" t="s">
        <v>47</v>
      </c>
      <c r="DH46" s="63" t="s">
        <v>47</v>
      </c>
      <c r="DI46" s="63">
        <v>323509000</v>
      </c>
      <c r="DJ46" s="65" t="s">
        <v>47</v>
      </c>
      <c r="DK46" s="65" t="s">
        <v>47</v>
      </c>
      <c r="DL46" s="65" t="s">
        <v>47</v>
      </c>
      <c r="DM46" s="65" t="s">
        <v>47</v>
      </c>
      <c r="DN46" s="65" t="s">
        <v>47</v>
      </c>
      <c r="DO46" s="65" t="s">
        <v>47</v>
      </c>
      <c r="DP46" s="65" t="s">
        <v>47</v>
      </c>
      <c r="DQ46" s="65">
        <v>20755240</v>
      </c>
      <c r="DR46" s="65" t="s">
        <v>47</v>
      </c>
      <c r="DS46" s="65" t="s">
        <v>47</v>
      </c>
      <c r="DT46" s="65" t="s">
        <v>47</v>
      </c>
      <c r="DU46" s="65" t="s">
        <v>47</v>
      </c>
      <c r="DV46" s="65" t="s">
        <v>47</v>
      </c>
      <c r="DW46" s="65" t="s">
        <v>47</v>
      </c>
      <c r="DX46" s="61" t="s">
        <v>47</v>
      </c>
      <c r="DY46" s="65" t="s">
        <v>47</v>
      </c>
      <c r="DZ46" s="65" t="s">
        <v>47</v>
      </c>
      <c r="EA46" s="65" t="s">
        <v>47</v>
      </c>
      <c r="EB46" s="65" t="s">
        <v>47</v>
      </c>
      <c r="EC46" s="65" t="s">
        <v>47</v>
      </c>
      <c r="ED46" s="65" t="s">
        <v>47</v>
      </c>
      <c r="EE46" s="65" t="s">
        <v>47</v>
      </c>
      <c r="EF46" s="65" t="s">
        <v>47</v>
      </c>
      <c r="EG46" s="61" t="s">
        <v>47</v>
      </c>
      <c r="EH46" s="63" t="s">
        <v>47</v>
      </c>
      <c r="EI46" s="54">
        <v>20755240</v>
      </c>
      <c r="EJ46" s="65" t="s">
        <v>47</v>
      </c>
      <c r="EK46" s="65" t="s">
        <v>47</v>
      </c>
      <c r="EL46" s="62" t="s">
        <v>47</v>
      </c>
      <c r="EM46" s="54" t="s">
        <v>47</v>
      </c>
      <c r="EN46" s="65" t="s">
        <v>47</v>
      </c>
      <c r="EO46" s="65" t="s">
        <v>47</v>
      </c>
      <c r="EP46" s="62" t="s">
        <v>47</v>
      </c>
      <c r="EQ46" s="54" t="s">
        <v>47</v>
      </c>
      <c r="ER46" s="65" t="s">
        <v>47</v>
      </c>
      <c r="ES46" s="61" t="s">
        <v>47</v>
      </c>
      <c r="ET46" s="61" t="s">
        <v>47</v>
      </c>
      <c r="EU46" s="65" t="s">
        <v>47</v>
      </c>
      <c r="EV46" s="61" t="s">
        <v>47</v>
      </c>
      <c r="EW46" s="61" t="s">
        <v>47</v>
      </c>
      <c r="EX46" s="61" t="s">
        <v>47</v>
      </c>
      <c r="EY46" s="61" t="s">
        <v>47</v>
      </c>
      <c r="EZ46" s="61" t="s">
        <v>47</v>
      </c>
      <c r="FA46" s="61" t="s">
        <v>47</v>
      </c>
      <c r="FB46" s="61" t="s">
        <v>47</v>
      </c>
      <c r="FC46" s="65" t="s">
        <v>47</v>
      </c>
      <c r="FD46" s="61" t="s">
        <v>47</v>
      </c>
      <c r="FE46" s="61" t="s">
        <v>47</v>
      </c>
      <c r="FF46" s="62" t="s">
        <v>47</v>
      </c>
      <c r="FG46" s="67" t="s">
        <v>47</v>
      </c>
      <c r="FH46" s="67">
        <v>344264240</v>
      </c>
      <c r="FI46" s="60" t="s">
        <v>47</v>
      </c>
      <c r="FJ46" s="63" t="s">
        <v>47</v>
      </c>
      <c r="FK46" s="120">
        <v>344264240</v>
      </c>
      <c r="FL46" s="134"/>
      <c r="FM46" s="25">
        <v>46</v>
      </c>
      <c r="FN46" s="71">
        <v>323509000</v>
      </c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>
        <v>0</v>
      </c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>
        <v>0</v>
      </c>
      <c r="IM46" s="71"/>
      <c r="IN46" s="71"/>
      <c r="IO46" s="71"/>
      <c r="IP46" s="71"/>
      <c r="IQ46" s="71"/>
      <c r="IR46" s="71"/>
      <c r="IS46" s="71"/>
      <c r="IT46" s="71"/>
      <c r="IU46" s="71"/>
      <c r="IV46" s="71"/>
      <c r="IW46" s="71"/>
      <c r="IX46" s="71">
        <v>0</v>
      </c>
      <c r="IY46" s="71"/>
      <c r="IZ46" s="71"/>
      <c r="JA46" s="71">
        <v>0</v>
      </c>
      <c r="JB46" s="71"/>
      <c r="JC46" s="71"/>
      <c r="JD46" s="71"/>
      <c r="JE46" s="71"/>
      <c r="JF46" s="71"/>
      <c r="JG46" s="71">
        <v>0</v>
      </c>
      <c r="JH46" s="71"/>
      <c r="JI46" s="71">
        <v>0</v>
      </c>
      <c r="JJ46" s="71">
        <v>0</v>
      </c>
      <c r="JK46" s="71">
        <v>0</v>
      </c>
      <c r="JL46" s="71">
        <v>0</v>
      </c>
      <c r="JM46" s="71">
        <v>0</v>
      </c>
      <c r="JN46" s="71">
        <v>0</v>
      </c>
      <c r="JO46" s="71">
        <v>0</v>
      </c>
      <c r="JP46" s="71">
        <v>20755240</v>
      </c>
      <c r="JQ46" s="71"/>
      <c r="JR46" s="71"/>
      <c r="JS46" s="71"/>
      <c r="JT46" s="71"/>
      <c r="JU46" s="71"/>
      <c r="JV46" s="71"/>
      <c r="JW46" s="71"/>
      <c r="JX46" s="71"/>
      <c r="JY46" s="71"/>
      <c r="JZ46" s="71"/>
      <c r="KA46" s="71"/>
      <c r="KB46" s="71"/>
      <c r="KC46" s="71"/>
      <c r="KD46" s="71"/>
      <c r="KE46" s="71"/>
      <c r="KF46" s="71"/>
      <c r="KG46" s="71"/>
      <c r="KH46" s="71"/>
      <c r="KI46" s="71"/>
      <c r="KJ46" s="71"/>
      <c r="KK46" s="71"/>
      <c r="KL46" s="71"/>
      <c r="KM46" s="71"/>
      <c r="KN46" s="71">
        <v>0</v>
      </c>
      <c r="KO46" s="71"/>
      <c r="KP46" s="71"/>
      <c r="KQ46" s="71"/>
      <c r="KR46" s="71"/>
      <c r="KS46" s="71"/>
      <c r="KT46" s="71"/>
      <c r="KU46" s="71"/>
      <c r="KV46" s="71"/>
      <c r="KW46" s="71"/>
      <c r="KX46" s="71"/>
      <c r="KY46" s="71"/>
      <c r="KZ46" s="71"/>
      <c r="LA46" s="71"/>
      <c r="LB46" s="71"/>
    </row>
    <row r="47" spans="1:314" s="24" customFormat="1" x14ac:dyDescent="0.15">
      <c r="A47" s="21">
        <v>47</v>
      </c>
      <c r="B47" s="77"/>
      <c r="C47" s="78"/>
      <c r="D47" s="78" t="s">
        <v>360</v>
      </c>
      <c r="E47" s="78"/>
      <c r="F47" s="78"/>
      <c r="G47" s="79"/>
      <c r="H47" s="121" t="s">
        <v>47</v>
      </c>
      <c r="I47" s="122" t="s">
        <v>47</v>
      </c>
      <c r="J47" s="122" t="s">
        <v>47</v>
      </c>
      <c r="K47" s="122" t="s">
        <v>47</v>
      </c>
      <c r="L47" s="122" t="s">
        <v>47</v>
      </c>
      <c r="M47" s="122" t="s">
        <v>47</v>
      </c>
      <c r="N47" s="122" t="s">
        <v>47</v>
      </c>
      <c r="O47" s="122" t="s">
        <v>47</v>
      </c>
      <c r="P47" s="122" t="s">
        <v>47</v>
      </c>
      <c r="Q47" s="122" t="s">
        <v>47</v>
      </c>
      <c r="R47" s="60" t="s">
        <v>47</v>
      </c>
      <c r="S47" s="63" t="s">
        <v>47</v>
      </c>
      <c r="T47" s="63" t="s">
        <v>47</v>
      </c>
      <c r="U47" s="80" t="s">
        <v>47</v>
      </c>
      <c r="V47" s="82" t="s">
        <v>47</v>
      </c>
      <c r="W47" s="186" t="s">
        <v>47</v>
      </c>
      <c r="X47" s="186" t="s">
        <v>47</v>
      </c>
      <c r="Y47" s="82" t="s">
        <v>47</v>
      </c>
      <c r="Z47" s="81" t="s">
        <v>47</v>
      </c>
      <c r="AA47" s="82" t="s">
        <v>47</v>
      </c>
      <c r="AB47" s="186" t="s">
        <v>47</v>
      </c>
      <c r="AC47" s="186" t="s">
        <v>47</v>
      </c>
      <c r="AD47" s="82" t="s">
        <v>47</v>
      </c>
      <c r="AE47" s="81" t="s">
        <v>47</v>
      </c>
      <c r="AF47" s="82" t="s">
        <v>47</v>
      </c>
      <c r="AG47" s="186" t="s">
        <v>47</v>
      </c>
      <c r="AH47" s="186" t="s">
        <v>47</v>
      </c>
      <c r="AI47" s="82" t="s">
        <v>47</v>
      </c>
      <c r="AJ47" s="81" t="s">
        <v>47</v>
      </c>
      <c r="AK47" s="82" t="s">
        <v>47</v>
      </c>
      <c r="AL47" s="186" t="s">
        <v>47</v>
      </c>
      <c r="AM47" s="186" t="s">
        <v>47</v>
      </c>
      <c r="AN47" s="82" t="s">
        <v>47</v>
      </c>
      <c r="AO47" s="81" t="s">
        <v>47</v>
      </c>
      <c r="AP47" s="82" t="s">
        <v>47</v>
      </c>
      <c r="AQ47" s="186" t="s">
        <v>47</v>
      </c>
      <c r="AR47" s="186" t="s">
        <v>47</v>
      </c>
      <c r="AS47" s="82" t="s">
        <v>47</v>
      </c>
      <c r="AT47" s="81" t="s">
        <v>47</v>
      </c>
      <c r="AU47" s="82" t="s">
        <v>47</v>
      </c>
      <c r="AV47" s="186" t="s">
        <v>47</v>
      </c>
      <c r="AW47" s="186" t="s">
        <v>47</v>
      </c>
      <c r="AX47" s="82" t="s">
        <v>47</v>
      </c>
      <c r="AY47" s="81" t="s">
        <v>47</v>
      </c>
      <c r="AZ47" s="82" t="s">
        <v>47</v>
      </c>
      <c r="BA47" s="186" t="s">
        <v>47</v>
      </c>
      <c r="BB47" s="186" t="s">
        <v>47</v>
      </c>
      <c r="BC47" s="82" t="s">
        <v>47</v>
      </c>
      <c r="BD47" s="81" t="s">
        <v>47</v>
      </c>
      <c r="BE47" s="82" t="s">
        <v>47</v>
      </c>
      <c r="BF47" s="186" t="s">
        <v>47</v>
      </c>
      <c r="BG47" s="186" t="s">
        <v>47</v>
      </c>
      <c r="BH47" s="82" t="s">
        <v>47</v>
      </c>
      <c r="BI47" s="81" t="s">
        <v>47</v>
      </c>
      <c r="BJ47" s="82" t="s">
        <v>47</v>
      </c>
      <c r="BK47" s="186" t="s">
        <v>47</v>
      </c>
      <c r="BL47" s="186" t="s">
        <v>47</v>
      </c>
      <c r="BM47" s="82" t="s">
        <v>47</v>
      </c>
      <c r="BN47" s="81" t="s">
        <v>47</v>
      </c>
      <c r="BO47" s="82" t="s">
        <v>47</v>
      </c>
      <c r="BP47" s="186" t="s">
        <v>47</v>
      </c>
      <c r="BQ47" s="186" t="s">
        <v>47</v>
      </c>
      <c r="BR47" s="82" t="s">
        <v>47</v>
      </c>
      <c r="BS47" s="81" t="s">
        <v>47</v>
      </c>
      <c r="BT47" s="82" t="s">
        <v>47</v>
      </c>
      <c r="BU47" s="186" t="s">
        <v>47</v>
      </c>
      <c r="BV47" s="186" t="s">
        <v>47</v>
      </c>
      <c r="BW47" s="82" t="s">
        <v>47</v>
      </c>
      <c r="BX47" s="81" t="s">
        <v>47</v>
      </c>
      <c r="BY47" s="82" t="s">
        <v>47</v>
      </c>
      <c r="BZ47" s="186" t="s">
        <v>47</v>
      </c>
      <c r="CA47" s="186" t="s">
        <v>47</v>
      </c>
      <c r="CB47" s="82" t="s">
        <v>47</v>
      </c>
      <c r="CC47" s="81" t="s">
        <v>47</v>
      </c>
      <c r="CD47" s="82" t="s">
        <v>47</v>
      </c>
      <c r="CE47" s="186" t="s">
        <v>47</v>
      </c>
      <c r="CF47" s="186" t="s">
        <v>47</v>
      </c>
      <c r="CG47" s="82" t="s">
        <v>47</v>
      </c>
      <c r="CH47" s="81" t="s">
        <v>47</v>
      </c>
      <c r="CI47" s="82" t="s">
        <v>47</v>
      </c>
      <c r="CJ47" s="186" t="s">
        <v>47</v>
      </c>
      <c r="CK47" s="186" t="s">
        <v>47</v>
      </c>
      <c r="CL47" s="82" t="s">
        <v>47</v>
      </c>
      <c r="CM47" s="81" t="s">
        <v>47</v>
      </c>
      <c r="CN47" s="82" t="s">
        <v>47</v>
      </c>
      <c r="CO47" s="85" t="s">
        <v>47</v>
      </c>
      <c r="CP47" s="185" t="s">
        <v>47</v>
      </c>
      <c r="CQ47" s="82" t="s">
        <v>47</v>
      </c>
      <c r="CR47" s="81" t="s">
        <v>47</v>
      </c>
      <c r="CS47" s="82" t="s">
        <v>47</v>
      </c>
      <c r="CT47" s="82" t="s">
        <v>47</v>
      </c>
      <c r="CU47" s="185" t="s">
        <v>47</v>
      </c>
      <c r="CV47" s="82" t="s">
        <v>47</v>
      </c>
      <c r="CW47" s="81" t="s">
        <v>47</v>
      </c>
      <c r="CX47" s="82" t="s">
        <v>47</v>
      </c>
      <c r="CY47" s="186" t="s">
        <v>47</v>
      </c>
      <c r="CZ47" s="186" t="s">
        <v>47</v>
      </c>
      <c r="DA47" s="82" t="s">
        <v>47</v>
      </c>
      <c r="DB47" s="81" t="s">
        <v>47</v>
      </c>
      <c r="DC47" s="82" t="s">
        <v>47</v>
      </c>
      <c r="DD47" s="186" t="s">
        <v>47</v>
      </c>
      <c r="DE47" s="186" t="s">
        <v>47</v>
      </c>
      <c r="DF47" s="124" t="s">
        <v>47</v>
      </c>
      <c r="DG47" s="80" t="s">
        <v>47</v>
      </c>
      <c r="DH47" s="83" t="s">
        <v>47</v>
      </c>
      <c r="DI47" s="83" t="s">
        <v>47</v>
      </c>
      <c r="DJ47" s="81" t="s">
        <v>47</v>
      </c>
      <c r="DK47" s="81" t="s">
        <v>47</v>
      </c>
      <c r="DL47" s="81" t="s">
        <v>47</v>
      </c>
      <c r="DM47" s="81" t="s">
        <v>47</v>
      </c>
      <c r="DN47" s="81" t="s">
        <v>47</v>
      </c>
      <c r="DO47" s="81" t="s">
        <v>47</v>
      </c>
      <c r="DP47" s="81" t="s">
        <v>47</v>
      </c>
      <c r="DQ47" s="81" t="s">
        <v>47</v>
      </c>
      <c r="DR47" s="81" t="s">
        <v>47</v>
      </c>
      <c r="DS47" s="81" t="s">
        <v>47</v>
      </c>
      <c r="DT47" s="81" t="s">
        <v>47</v>
      </c>
      <c r="DU47" s="81" t="s">
        <v>47</v>
      </c>
      <c r="DV47" s="81" t="s">
        <v>47</v>
      </c>
      <c r="DW47" s="81" t="s">
        <v>47</v>
      </c>
      <c r="DX47" s="82" t="s">
        <v>47</v>
      </c>
      <c r="DY47" s="81" t="s">
        <v>47</v>
      </c>
      <c r="DZ47" s="81" t="s">
        <v>47</v>
      </c>
      <c r="EA47" s="81" t="s">
        <v>47</v>
      </c>
      <c r="EB47" s="81" t="s">
        <v>47</v>
      </c>
      <c r="EC47" s="81" t="s">
        <v>47</v>
      </c>
      <c r="ED47" s="81" t="s">
        <v>47</v>
      </c>
      <c r="EE47" s="81" t="s">
        <v>47</v>
      </c>
      <c r="EF47" s="81" t="s">
        <v>47</v>
      </c>
      <c r="EG47" s="82" t="s">
        <v>47</v>
      </c>
      <c r="EH47" s="83" t="s">
        <v>47</v>
      </c>
      <c r="EI47" s="86" t="s">
        <v>47</v>
      </c>
      <c r="EJ47" s="81" t="s">
        <v>47</v>
      </c>
      <c r="EK47" s="81" t="s">
        <v>47</v>
      </c>
      <c r="EL47" s="85" t="s">
        <v>47</v>
      </c>
      <c r="EM47" s="86" t="s">
        <v>47</v>
      </c>
      <c r="EN47" s="81" t="s">
        <v>47</v>
      </c>
      <c r="EO47" s="81" t="s">
        <v>47</v>
      </c>
      <c r="EP47" s="85" t="s">
        <v>47</v>
      </c>
      <c r="EQ47" s="86" t="s">
        <v>47</v>
      </c>
      <c r="ER47" s="81" t="s">
        <v>47</v>
      </c>
      <c r="ES47" s="82" t="s">
        <v>47</v>
      </c>
      <c r="ET47" s="82" t="s">
        <v>47</v>
      </c>
      <c r="EU47" s="81" t="s">
        <v>47</v>
      </c>
      <c r="EV47" s="82" t="s">
        <v>47</v>
      </c>
      <c r="EW47" s="82" t="s">
        <v>47</v>
      </c>
      <c r="EX47" s="82" t="s">
        <v>47</v>
      </c>
      <c r="EY47" s="82" t="s">
        <v>47</v>
      </c>
      <c r="EZ47" s="82" t="s">
        <v>47</v>
      </c>
      <c r="FA47" s="82" t="s">
        <v>47</v>
      </c>
      <c r="FB47" s="82" t="s">
        <v>47</v>
      </c>
      <c r="FC47" s="81" t="s">
        <v>47</v>
      </c>
      <c r="FD47" s="82" t="s">
        <v>47</v>
      </c>
      <c r="FE47" s="82" t="s">
        <v>47</v>
      </c>
      <c r="FF47" s="85" t="s">
        <v>47</v>
      </c>
      <c r="FG47" s="124" t="s">
        <v>47</v>
      </c>
      <c r="FH47" s="124" t="s">
        <v>47</v>
      </c>
      <c r="FI47" s="80" t="s">
        <v>47</v>
      </c>
      <c r="FJ47" s="83" t="s">
        <v>47</v>
      </c>
      <c r="FK47" s="125" t="s">
        <v>47</v>
      </c>
      <c r="FL47" s="134"/>
      <c r="FM47" s="25">
        <v>47</v>
      </c>
      <c r="FN47" s="71">
        <v>0</v>
      </c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>
        <v>0</v>
      </c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>
        <v>0</v>
      </c>
      <c r="IM47" s="71"/>
      <c r="IN47" s="71"/>
      <c r="IO47" s="71"/>
      <c r="IP47" s="71"/>
      <c r="IQ47" s="71"/>
      <c r="IR47" s="71"/>
      <c r="IS47" s="71"/>
      <c r="IT47" s="71"/>
      <c r="IU47" s="71"/>
      <c r="IV47" s="71"/>
      <c r="IW47" s="71"/>
      <c r="IX47" s="71">
        <v>0</v>
      </c>
      <c r="IY47" s="71"/>
      <c r="IZ47" s="71"/>
      <c r="JA47" s="71">
        <v>0</v>
      </c>
      <c r="JB47" s="71"/>
      <c r="JC47" s="71"/>
      <c r="JD47" s="71"/>
      <c r="JE47" s="71"/>
      <c r="JF47" s="71"/>
      <c r="JG47" s="71">
        <v>0</v>
      </c>
      <c r="JH47" s="71"/>
      <c r="JI47" s="71">
        <v>0</v>
      </c>
      <c r="JJ47" s="71">
        <v>0</v>
      </c>
      <c r="JK47" s="71">
        <v>0</v>
      </c>
      <c r="JL47" s="71">
        <v>0</v>
      </c>
      <c r="JM47" s="71">
        <v>0</v>
      </c>
      <c r="JN47" s="71">
        <v>0</v>
      </c>
      <c r="JO47" s="71">
        <v>0</v>
      </c>
      <c r="JP47" s="71">
        <v>0</v>
      </c>
      <c r="JQ47" s="71"/>
      <c r="JR47" s="71"/>
      <c r="JS47" s="71"/>
      <c r="JT47" s="71"/>
      <c r="JU47" s="71"/>
      <c r="JV47" s="71"/>
      <c r="JW47" s="71"/>
      <c r="JX47" s="71"/>
      <c r="JY47" s="71"/>
      <c r="JZ47" s="71"/>
      <c r="KA47" s="71"/>
      <c r="KB47" s="71"/>
      <c r="KC47" s="71"/>
      <c r="KD47" s="71"/>
      <c r="KE47" s="71"/>
      <c r="KF47" s="71"/>
      <c r="KG47" s="71"/>
      <c r="KH47" s="71"/>
      <c r="KI47" s="71"/>
      <c r="KJ47" s="71"/>
      <c r="KK47" s="71"/>
      <c r="KL47" s="71"/>
      <c r="KM47" s="71"/>
      <c r="KN47" s="71">
        <v>0</v>
      </c>
      <c r="KO47" s="71"/>
      <c r="KP47" s="71"/>
      <c r="KQ47" s="71"/>
      <c r="KR47" s="71"/>
      <c r="KS47" s="71"/>
      <c r="KT47" s="71"/>
      <c r="KU47" s="71"/>
      <c r="KV47" s="71"/>
      <c r="KW47" s="71"/>
      <c r="KX47" s="71"/>
      <c r="KY47" s="71"/>
      <c r="KZ47" s="71"/>
      <c r="LA47" s="71"/>
      <c r="LB47" s="71"/>
    </row>
    <row r="48" spans="1:314" s="24" customFormat="1" x14ac:dyDescent="0.15">
      <c r="A48" s="21">
        <v>48</v>
      </c>
      <c r="B48" s="88" t="s">
        <v>379</v>
      </c>
      <c r="C48" s="89"/>
      <c r="D48" s="89"/>
      <c r="E48" s="89"/>
      <c r="F48" s="89"/>
      <c r="G48" s="90"/>
      <c r="H48" s="44">
        <v>73768488</v>
      </c>
      <c r="I48" s="92" t="s">
        <v>47</v>
      </c>
      <c r="J48" s="92" t="s">
        <v>47</v>
      </c>
      <c r="K48" s="92" t="s">
        <v>47</v>
      </c>
      <c r="L48" s="92" t="s">
        <v>47</v>
      </c>
      <c r="M48" s="92" t="s">
        <v>47</v>
      </c>
      <c r="N48" s="92" t="s">
        <v>47</v>
      </c>
      <c r="O48" s="92" t="s">
        <v>47</v>
      </c>
      <c r="P48" s="92" t="s">
        <v>47</v>
      </c>
      <c r="Q48" s="92" t="s">
        <v>47</v>
      </c>
      <c r="R48" s="44">
        <v>73768488</v>
      </c>
      <c r="S48" s="47" t="s">
        <v>47</v>
      </c>
      <c r="T48" s="47">
        <v>73768488</v>
      </c>
      <c r="U48" s="44" t="s">
        <v>47</v>
      </c>
      <c r="V48" s="45" t="s">
        <v>47</v>
      </c>
      <c r="W48" s="91" t="s">
        <v>47</v>
      </c>
      <c r="X48" s="91" t="s">
        <v>47</v>
      </c>
      <c r="Y48" s="45" t="s">
        <v>47</v>
      </c>
      <c r="Z48" s="92" t="s">
        <v>47</v>
      </c>
      <c r="AA48" s="45" t="s">
        <v>47</v>
      </c>
      <c r="AB48" s="91" t="s">
        <v>47</v>
      </c>
      <c r="AC48" s="91" t="s">
        <v>47</v>
      </c>
      <c r="AD48" s="45" t="s">
        <v>47</v>
      </c>
      <c r="AE48" s="92" t="s">
        <v>47</v>
      </c>
      <c r="AF48" s="45" t="s">
        <v>47</v>
      </c>
      <c r="AG48" s="91" t="s">
        <v>47</v>
      </c>
      <c r="AH48" s="91" t="s">
        <v>47</v>
      </c>
      <c r="AI48" s="45" t="s">
        <v>47</v>
      </c>
      <c r="AJ48" s="92" t="s">
        <v>47</v>
      </c>
      <c r="AK48" s="45" t="s">
        <v>47</v>
      </c>
      <c r="AL48" s="91" t="s">
        <v>47</v>
      </c>
      <c r="AM48" s="91" t="s">
        <v>47</v>
      </c>
      <c r="AN48" s="45" t="s">
        <v>47</v>
      </c>
      <c r="AO48" s="92" t="s">
        <v>47</v>
      </c>
      <c r="AP48" s="45" t="s">
        <v>47</v>
      </c>
      <c r="AQ48" s="91" t="s">
        <v>47</v>
      </c>
      <c r="AR48" s="91" t="s">
        <v>47</v>
      </c>
      <c r="AS48" s="45" t="s">
        <v>47</v>
      </c>
      <c r="AT48" s="92" t="s">
        <v>47</v>
      </c>
      <c r="AU48" s="45" t="s">
        <v>47</v>
      </c>
      <c r="AV48" s="91" t="s">
        <v>47</v>
      </c>
      <c r="AW48" s="91" t="s">
        <v>47</v>
      </c>
      <c r="AX48" s="45" t="s">
        <v>47</v>
      </c>
      <c r="AY48" s="92" t="s">
        <v>47</v>
      </c>
      <c r="AZ48" s="45" t="s">
        <v>47</v>
      </c>
      <c r="BA48" s="91" t="s">
        <v>47</v>
      </c>
      <c r="BB48" s="91" t="s">
        <v>47</v>
      </c>
      <c r="BC48" s="45" t="s">
        <v>47</v>
      </c>
      <c r="BD48" s="92" t="s">
        <v>47</v>
      </c>
      <c r="BE48" s="45" t="s">
        <v>47</v>
      </c>
      <c r="BF48" s="91" t="s">
        <v>47</v>
      </c>
      <c r="BG48" s="91" t="s">
        <v>47</v>
      </c>
      <c r="BH48" s="45" t="s">
        <v>47</v>
      </c>
      <c r="BI48" s="92">
        <v>2724555</v>
      </c>
      <c r="BJ48" s="45" t="s">
        <v>47</v>
      </c>
      <c r="BK48" s="91" t="s">
        <v>47</v>
      </c>
      <c r="BL48" s="91" t="s">
        <v>47</v>
      </c>
      <c r="BM48" s="45" t="s">
        <v>47</v>
      </c>
      <c r="BN48" s="92" t="s">
        <v>47</v>
      </c>
      <c r="BO48" s="45" t="s">
        <v>47</v>
      </c>
      <c r="BP48" s="91" t="s">
        <v>47</v>
      </c>
      <c r="BQ48" s="91" t="s">
        <v>47</v>
      </c>
      <c r="BR48" s="45" t="s">
        <v>47</v>
      </c>
      <c r="BS48" s="92" t="s">
        <v>47</v>
      </c>
      <c r="BT48" s="45" t="s">
        <v>47</v>
      </c>
      <c r="BU48" s="91" t="s">
        <v>47</v>
      </c>
      <c r="BV48" s="91" t="s">
        <v>47</v>
      </c>
      <c r="BW48" s="45" t="s">
        <v>47</v>
      </c>
      <c r="BX48" s="92" t="s">
        <v>47</v>
      </c>
      <c r="BY48" s="45" t="s">
        <v>47</v>
      </c>
      <c r="BZ48" s="91" t="s">
        <v>47</v>
      </c>
      <c r="CA48" s="91" t="s">
        <v>47</v>
      </c>
      <c r="CB48" s="45" t="s">
        <v>47</v>
      </c>
      <c r="CC48" s="92" t="s">
        <v>47</v>
      </c>
      <c r="CD48" s="45" t="s">
        <v>47</v>
      </c>
      <c r="CE48" s="91" t="s">
        <v>47</v>
      </c>
      <c r="CF48" s="91" t="s">
        <v>47</v>
      </c>
      <c r="CG48" s="45" t="s">
        <v>47</v>
      </c>
      <c r="CH48" s="92" t="s">
        <v>47</v>
      </c>
      <c r="CI48" s="45">
        <v>-133620</v>
      </c>
      <c r="CJ48" s="91" t="s">
        <v>47</v>
      </c>
      <c r="CK48" s="91" t="s">
        <v>47</v>
      </c>
      <c r="CL48" s="45" t="s">
        <v>47</v>
      </c>
      <c r="CM48" s="92" t="s">
        <v>47</v>
      </c>
      <c r="CN48" s="45" t="s">
        <v>47</v>
      </c>
      <c r="CO48" s="46" t="s">
        <v>47</v>
      </c>
      <c r="CP48" s="93" t="s">
        <v>47</v>
      </c>
      <c r="CQ48" s="45" t="s">
        <v>47</v>
      </c>
      <c r="CR48" s="92" t="s">
        <v>47</v>
      </c>
      <c r="CS48" s="45" t="s">
        <v>47</v>
      </c>
      <c r="CT48" s="45" t="s">
        <v>47</v>
      </c>
      <c r="CU48" s="93">
        <v>-37444929</v>
      </c>
      <c r="CV48" s="45" t="s">
        <v>47</v>
      </c>
      <c r="CW48" s="92" t="s">
        <v>47</v>
      </c>
      <c r="CX48" s="45">
        <v>-4837338</v>
      </c>
      <c r="CY48" s="91" t="s">
        <v>47</v>
      </c>
      <c r="CZ48" s="91" t="s">
        <v>47</v>
      </c>
      <c r="DA48" s="45" t="s">
        <v>47</v>
      </c>
      <c r="DB48" s="92" t="s">
        <v>47</v>
      </c>
      <c r="DC48" s="45" t="s">
        <v>47</v>
      </c>
      <c r="DD48" s="91">
        <v>180825</v>
      </c>
      <c r="DE48" s="91" t="s">
        <v>47</v>
      </c>
      <c r="DF48" s="55">
        <v>34257981</v>
      </c>
      <c r="DG48" s="44" t="s">
        <v>47</v>
      </c>
      <c r="DH48" s="47" t="s">
        <v>47</v>
      </c>
      <c r="DI48" s="47">
        <v>34257981</v>
      </c>
      <c r="DJ48" s="92">
        <v>18566</v>
      </c>
      <c r="DK48" s="92">
        <v>-44331</v>
      </c>
      <c r="DL48" s="92">
        <v>59260</v>
      </c>
      <c r="DM48" s="92">
        <v>333880</v>
      </c>
      <c r="DN48" s="92">
        <v>-2039855</v>
      </c>
      <c r="DO48" s="92">
        <v>-2111299</v>
      </c>
      <c r="DP48" s="92">
        <v>-6624</v>
      </c>
      <c r="DQ48" s="92">
        <v>-21197</v>
      </c>
      <c r="DR48" s="92" t="s">
        <v>47</v>
      </c>
      <c r="DS48" s="92" t="s">
        <v>47</v>
      </c>
      <c r="DT48" s="92" t="s">
        <v>47</v>
      </c>
      <c r="DU48" s="92" t="s">
        <v>47</v>
      </c>
      <c r="DV48" s="92" t="s">
        <v>47</v>
      </c>
      <c r="DW48" s="92" t="s">
        <v>47</v>
      </c>
      <c r="DX48" s="45" t="s">
        <v>47</v>
      </c>
      <c r="DY48" s="92" t="s">
        <v>47</v>
      </c>
      <c r="DZ48" s="92" t="s">
        <v>47</v>
      </c>
      <c r="EA48" s="92" t="s">
        <v>47</v>
      </c>
      <c r="EB48" s="92" t="s">
        <v>47</v>
      </c>
      <c r="EC48" s="92" t="s">
        <v>47</v>
      </c>
      <c r="ED48" s="92" t="s">
        <v>47</v>
      </c>
      <c r="EE48" s="92" t="s">
        <v>47</v>
      </c>
      <c r="EF48" s="92" t="s">
        <v>47</v>
      </c>
      <c r="EG48" s="45" t="s">
        <v>47</v>
      </c>
      <c r="EH48" s="47" t="s">
        <v>47</v>
      </c>
      <c r="EI48" s="55">
        <v>-3811600</v>
      </c>
      <c r="EJ48" s="92" t="s">
        <v>47</v>
      </c>
      <c r="EK48" s="92" t="s">
        <v>47</v>
      </c>
      <c r="EL48" s="46" t="s">
        <v>47</v>
      </c>
      <c r="EM48" s="55" t="s">
        <v>47</v>
      </c>
      <c r="EN48" s="92" t="s">
        <v>47</v>
      </c>
      <c r="EO48" s="92" t="s">
        <v>47</v>
      </c>
      <c r="EP48" s="46" t="s">
        <v>47</v>
      </c>
      <c r="EQ48" s="55" t="s">
        <v>47</v>
      </c>
      <c r="ER48" s="92">
        <v>-11581731</v>
      </c>
      <c r="ES48" s="45" t="s">
        <v>47</v>
      </c>
      <c r="ET48" s="45" t="s">
        <v>47</v>
      </c>
      <c r="EU48" s="92" t="s">
        <v>47</v>
      </c>
      <c r="EV48" s="45" t="s">
        <v>47</v>
      </c>
      <c r="EW48" s="45" t="s">
        <v>47</v>
      </c>
      <c r="EX48" s="45" t="s">
        <v>47</v>
      </c>
      <c r="EY48" s="45" t="s">
        <v>47</v>
      </c>
      <c r="EZ48" s="45" t="s">
        <v>47</v>
      </c>
      <c r="FA48" s="45" t="s">
        <v>47</v>
      </c>
      <c r="FB48" s="45" t="s">
        <v>47</v>
      </c>
      <c r="FC48" s="92" t="s">
        <v>47</v>
      </c>
      <c r="FD48" s="45" t="s">
        <v>47</v>
      </c>
      <c r="FE48" s="45" t="s">
        <v>47</v>
      </c>
      <c r="FF48" s="46" t="s">
        <v>47</v>
      </c>
      <c r="FG48" s="55">
        <v>-11581731</v>
      </c>
      <c r="FH48" s="55">
        <v>18864650</v>
      </c>
      <c r="FI48" s="44" t="s">
        <v>47</v>
      </c>
      <c r="FJ48" s="47" t="s">
        <v>47</v>
      </c>
      <c r="FK48" s="119">
        <v>18864650</v>
      </c>
      <c r="FL48" s="134"/>
      <c r="FM48" s="25">
        <v>48</v>
      </c>
      <c r="FN48" s="71">
        <v>73768488</v>
      </c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>
        <v>2724555</v>
      </c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>
        <v>-133620</v>
      </c>
      <c r="IM48" s="71"/>
      <c r="IN48" s="71"/>
      <c r="IO48" s="71"/>
      <c r="IP48" s="71"/>
      <c r="IQ48" s="71"/>
      <c r="IR48" s="71"/>
      <c r="IS48" s="71"/>
      <c r="IT48" s="71"/>
      <c r="IU48" s="71"/>
      <c r="IV48" s="71"/>
      <c r="IW48" s="71"/>
      <c r="IX48" s="71">
        <v>-37444929</v>
      </c>
      <c r="IY48" s="71"/>
      <c r="IZ48" s="71"/>
      <c r="JA48" s="71">
        <v>-4837338</v>
      </c>
      <c r="JB48" s="71"/>
      <c r="JC48" s="71"/>
      <c r="JD48" s="71"/>
      <c r="JE48" s="71"/>
      <c r="JF48" s="71"/>
      <c r="JG48" s="71">
        <v>180825</v>
      </c>
      <c r="JH48" s="71"/>
      <c r="JI48" s="71">
        <v>18566</v>
      </c>
      <c r="JJ48" s="71">
        <v>-44331</v>
      </c>
      <c r="JK48" s="71">
        <v>59260</v>
      </c>
      <c r="JL48" s="71">
        <v>333880</v>
      </c>
      <c r="JM48" s="71">
        <v>-2039855</v>
      </c>
      <c r="JN48" s="71">
        <v>-2111299</v>
      </c>
      <c r="JO48" s="71">
        <v>-6624</v>
      </c>
      <c r="JP48" s="71">
        <v>-21197</v>
      </c>
      <c r="JQ48" s="71"/>
      <c r="JR48" s="71"/>
      <c r="JS48" s="71"/>
      <c r="JT48" s="71"/>
      <c r="JU48" s="71"/>
      <c r="JV48" s="71"/>
      <c r="JW48" s="71"/>
      <c r="JX48" s="71"/>
      <c r="JY48" s="71"/>
      <c r="JZ48" s="71"/>
      <c r="KA48" s="71"/>
      <c r="KB48" s="71"/>
      <c r="KC48" s="71"/>
      <c r="KD48" s="71"/>
      <c r="KE48" s="71"/>
      <c r="KF48" s="71"/>
      <c r="KG48" s="71"/>
      <c r="KH48" s="71"/>
      <c r="KI48" s="71"/>
      <c r="KJ48" s="71"/>
      <c r="KK48" s="71"/>
      <c r="KL48" s="71"/>
      <c r="KM48" s="71"/>
      <c r="KN48" s="71">
        <v>-11581731</v>
      </c>
      <c r="KO48" s="71"/>
      <c r="KP48" s="71"/>
      <c r="KQ48" s="71"/>
      <c r="KR48" s="71"/>
      <c r="KS48" s="71"/>
      <c r="KT48" s="71"/>
      <c r="KU48" s="71"/>
      <c r="KV48" s="71"/>
      <c r="KW48" s="71"/>
      <c r="KX48" s="71"/>
      <c r="KY48" s="71"/>
      <c r="KZ48" s="71"/>
      <c r="LA48" s="71"/>
      <c r="LB48" s="71"/>
    </row>
    <row r="49" spans="1:314" s="24" customFormat="1" x14ac:dyDescent="0.15">
      <c r="A49" s="21">
        <v>49</v>
      </c>
      <c r="B49" s="57" t="s">
        <v>380</v>
      </c>
      <c r="C49" s="58"/>
      <c r="D49" s="58"/>
      <c r="E49" s="58"/>
      <c r="F49" s="58"/>
      <c r="G49" s="59"/>
      <c r="H49" s="60">
        <v>104975798</v>
      </c>
      <c r="I49" s="65" t="s">
        <v>47</v>
      </c>
      <c r="J49" s="65" t="s">
        <v>47</v>
      </c>
      <c r="K49" s="65" t="s">
        <v>47</v>
      </c>
      <c r="L49" s="65" t="s">
        <v>47</v>
      </c>
      <c r="M49" s="65" t="s">
        <v>47</v>
      </c>
      <c r="N49" s="65" t="s">
        <v>47</v>
      </c>
      <c r="O49" s="65" t="s">
        <v>47</v>
      </c>
      <c r="P49" s="65" t="s">
        <v>47</v>
      </c>
      <c r="Q49" s="65" t="s">
        <v>47</v>
      </c>
      <c r="R49" s="60">
        <v>104975798</v>
      </c>
      <c r="S49" s="63" t="s">
        <v>47</v>
      </c>
      <c r="T49" s="63">
        <v>104975798</v>
      </c>
      <c r="U49" s="60" t="s">
        <v>47</v>
      </c>
      <c r="V49" s="61" t="s">
        <v>47</v>
      </c>
      <c r="W49" s="69" t="s">
        <v>47</v>
      </c>
      <c r="X49" s="69" t="s">
        <v>47</v>
      </c>
      <c r="Y49" s="61" t="s">
        <v>47</v>
      </c>
      <c r="Z49" s="65" t="s">
        <v>47</v>
      </c>
      <c r="AA49" s="61" t="s">
        <v>47</v>
      </c>
      <c r="AB49" s="69" t="s">
        <v>47</v>
      </c>
      <c r="AC49" s="69" t="s">
        <v>47</v>
      </c>
      <c r="AD49" s="61" t="s">
        <v>47</v>
      </c>
      <c r="AE49" s="65" t="s">
        <v>47</v>
      </c>
      <c r="AF49" s="61" t="s">
        <v>47</v>
      </c>
      <c r="AG49" s="69" t="s">
        <v>47</v>
      </c>
      <c r="AH49" s="69" t="s">
        <v>47</v>
      </c>
      <c r="AI49" s="61" t="s">
        <v>47</v>
      </c>
      <c r="AJ49" s="65" t="s">
        <v>47</v>
      </c>
      <c r="AK49" s="61" t="s">
        <v>47</v>
      </c>
      <c r="AL49" s="69" t="s">
        <v>47</v>
      </c>
      <c r="AM49" s="69" t="s">
        <v>47</v>
      </c>
      <c r="AN49" s="61" t="s">
        <v>47</v>
      </c>
      <c r="AO49" s="65" t="s">
        <v>47</v>
      </c>
      <c r="AP49" s="61" t="s">
        <v>47</v>
      </c>
      <c r="AQ49" s="69" t="s">
        <v>47</v>
      </c>
      <c r="AR49" s="69" t="s">
        <v>47</v>
      </c>
      <c r="AS49" s="61" t="s">
        <v>47</v>
      </c>
      <c r="AT49" s="65" t="s">
        <v>47</v>
      </c>
      <c r="AU49" s="61" t="s">
        <v>47</v>
      </c>
      <c r="AV49" s="69" t="s">
        <v>47</v>
      </c>
      <c r="AW49" s="69" t="s">
        <v>47</v>
      </c>
      <c r="AX49" s="61" t="s">
        <v>47</v>
      </c>
      <c r="AY49" s="65" t="s">
        <v>47</v>
      </c>
      <c r="AZ49" s="61" t="s">
        <v>47</v>
      </c>
      <c r="BA49" s="69" t="s">
        <v>47</v>
      </c>
      <c r="BB49" s="69" t="s">
        <v>47</v>
      </c>
      <c r="BC49" s="61" t="s">
        <v>47</v>
      </c>
      <c r="BD49" s="65" t="s">
        <v>47</v>
      </c>
      <c r="BE49" s="61" t="s">
        <v>47</v>
      </c>
      <c r="BF49" s="69" t="s">
        <v>47</v>
      </c>
      <c r="BG49" s="69" t="s">
        <v>47</v>
      </c>
      <c r="BH49" s="61" t="s">
        <v>47</v>
      </c>
      <c r="BI49" s="65">
        <v>2650378</v>
      </c>
      <c r="BJ49" s="61" t="s">
        <v>47</v>
      </c>
      <c r="BK49" s="69" t="s">
        <v>47</v>
      </c>
      <c r="BL49" s="69" t="s">
        <v>47</v>
      </c>
      <c r="BM49" s="61" t="s">
        <v>47</v>
      </c>
      <c r="BN49" s="65" t="s">
        <v>47</v>
      </c>
      <c r="BO49" s="61" t="s">
        <v>47</v>
      </c>
      <c r="BP49" s="69" t="s">
        <v>47</v>
      </c>
      <c r="BQ49" s="69" t="s">
        <v>47</v>
      </c>
      <c r="BR49" s="61" t="s">
        <v>47</v>
      </c>
      <c r="BS49" s="65" t="s">
        <v>47</v>
      </c>
      <c r="BT49" s="61" t="s">
        <v>47</v>
      </c>
      <c r="BU49" s="69" t="s">
        <v>47</v>
      </c>
      <c r="BV49" s="69" t="s">
        <v>47</v>
      </c>
      <c r="BW49" s="61" t="s">
        <v>47</v>
      </c>
      <c r="BX49" s="65" t="s">
        <v>47</v>
      </c>
      <c r="BY49" s="61" t="s">
        <v>47</v>
      </c>
      <c r="BZ49" s="69" t="s">
        <v>47</v>
      </c>
      <c r="CA49" s="69" t="s">
        <v>47</v>
      </c>
      <c r="CB49" s="61" t="s">
        <v>47</v>
      </c>
      <c r="CC49" s="65" t="s">
        <v>47</v>
      </c>
      <c r="CD49" s="61" t="s">
        <v>47</v>
      </c>
      <c r="CE49" s="69" t="s">
        <v>47</v>
      </c>
      <c r="CF49" s="69" t="s">
        <v>47</v>
      </c>
      <c r="CG49" s="61" t="s">
        <v>47</v>
      </c>
      <c r="CH49" s="65" t="s">
        <v>47</v>
      </c>
      <c r="CI49" s="61">
        <v>4739992</v>
      </c>
      <c r="CJ49" s="69" t="s">
        <v>47</v>
      </c>
      <c r="CK49" s="69" t="s">
        <v>47</v>
      </c>
      <c r="CL49" s="61" t="s">
        <v>47</v>
      </c>
      <c r="CM49" s="65" t="s">
        <v>47</v>
      </c>
      <c r="CN49" s="61" t="s">
        <v>47</v>
      </c>
      <c r="CO49" s="62" t="s">
        <v>47</v>
      </c>
      <c r="CP49" s="66" t="s">
        <v>47</v>
      </c>
      <c r="CQ49" s="61" t="s">
        <v>47</v>
      </c>
      <c r="CR49" s="65" t="s">
        <v>47</v>
      </c>
      <c r="CS49" s="61" t="s">
        <v>47</v>
      </c>
      <c r="CT49" s="61" t="s">
        <v>47</v>
      </c>
      <c r="CU49" s="66">
        <v>63598806</v>
      </c>
      <c r="CV49" s="61" t="s">
        <v>47</v>
      </c>
      <c r="CW49" s="65" t="s">
        <v>47</v>
      </c>
      <c r="CX49" s="61">
        <v>71514008</v>
      </c>
      <c r="CY49" s="69" t="s">
        <v>47</v>
      </c>
      <c r="CZ49" s="69" t="s">
        <v>47</v>
      </c>
      <c r="DA49" s="61" t="s">
        <v>47</v>
      </c>
      <c r="DB49" s="65" t="s">
        <v>47</v>
      </c>
      <c r="DC49" s="61" t="s">
        <v>47</v>
      </c>
      <c r="DD49" s="69">
        <v>607408</v>
      </c>
      <c r="DE49" s="69" t="s">
        <v>47</v>
      </c>
      <c r="DF49" s="67">
        <v>248086390</v>
      </c>
      <c r="DG49" s="60" t="s">
        <v>47</v>
      </c>
      <c r="DH49" s="63" t="s">
        <v>47</v>
      </c>
      <c r="DI49" s="63">
        <v>248086390</v>
      </c>
      <c r="DJ49" s="65">
        <v>37161</v>
      </c>
      <c r="DK49" s="65">
        <v>56622</v>
      </c>
      <c r="DL49" s="65">
        <v>54962</v>
      </c>
      <c r="DM49" s="65">
        <v>1010049</v>
      </c>
      <c r="DN49" s="65">
        <v>33665755</v>
      </c>
      <c r="DO49" s="65">
        <v>11312778</v>
      </c>
      <c r="DP49" s="65">
        <v>1024021</v>
      </c>
      <c r="DQ49" s="65">
        <v>759252</v>
      </c>
      <c r="DR49" s="65" t="s">
        <v>47</v>
      </c>
      <c r="DS49" s="65" t="s">
        <v>47</v>
      </c>
      <c r="DT49" s="65" t="s">
        <v>47</v>
      </c>
      <c r="DU49" s="65" t="s">
        <v>47</v>
      </c>
      <c r="DV49" s="65" t="s">
        <v>47</v>
      </c>
      <c r="DW49" s="65" t="s">
        <v>47</v>
      </c>
      <c r="DX49" s="61" t="s">
        <v>47</v>
      </c>
      <c r="DY49" s="65" t="s">
        <v>47</v>
      </c>
      <c r="DZ49" s="65" t="s">
        <v>47</v>
      </c>
      <c r="EA49" s="65" t="s">
        <v>47</v>
      </c>
      <c r="EB49" s="65" t="s">
        <v>47</v>
      </c>
      <c r="EC49" s="65" t="s">
        <v>47</v>
      </c>
      <c r="ED49" s="65" t="s">
        <v>47</v>
      </c>
      <c r="EE49" s="65" t="s">
        <v>47</v>
      </c>
      <c r="EF49" s="65" t="s">
        <v>47</v>
      </c>
      <c r="EG49" s="61" t="s">
        <v>47</v>
      </c>
      <c r="EH49" s="63" t="s">
        <v>47</v>
      </c>
      <c r="EI49" s="67">
        <v>47920600</v>
      </c>
      <c r="EJ49" s="65" t="s">
        <v>47</v>
      </c>
      <c r="EK49" s="65" t="s">
        <v>47</v>
      </c>
      <c r="EL49" s="62" t="s">
        <v>47</v>
      </c>
      <c r="EM49" s="67" t="s">
        <v>47</v>
      </c>
      <c r="EN49" s="65" t="s">
        <v>47</v>
      </c>
      <c r="EO49" s="65" t="s">
        <v>47</v>
      </c>
      <c r="EP49" s="62" t="s">
        <v>47</v>
      </c>
      <c r="EQ49" s="67" t="s">
        <v>47</v>
      </c>
      <c r="ER49" s="65">
        <v>29372175</v>
      </c>
      <c r="ES49" s="61" t="s">
        <v>47</v>
      </c>
      <c r="ET49" s="61" t="s">
        <v>47</v>
      </c>
      <c r="EU49" s="65" t="s">
        <v>47</v>
      </c>
      <c r="EV49" s="61" t="s">
        <v>47</v>
      </c>
      <c r="EW49" s="61" t="s">
        <v>47</v>
      </c>
      <c r="EX49" s="61" t="s">
        <v>47</v>
      </c>
      <c r="EY49" s="61" t="s">
        <v>47</v>
      </c>
      <c r="EZ49" s="61" t="s">
        <v>47</v>
      </c>
      <c r="FA49" s="61" t="s">
        <v>47</v>
      </c>
      <c r="FB49" s="61" t="s">
        <v>47</v>
      </c>
      <c r="FC49" s="65" t="s">
        <v>47</v>
      </c>
      <c r="FD49" s="61" t="s">
        <v>47</v>
      </c>
      <c r="FE49" s="61" t="s">
        <v>47</v>
      </c>
      <c r="FF49" s="62" t="s">
        <v>47</v>
      </c>
      <c r="FG49" s="67">
        <v>29372175</v>
      </c>
      <c r="FH49" s="67">
        <v>325379165</v>
      </c>
      <c r="FI49" s="60" t="s">
        <v>47</v>
      </c>
      <c r="FJ49" s="63" t="s">
        <v>47</v>
      </c>
      <c r="FK49" s="120">
        <v>325379165</v>
      </c>
      <c r="FL49" s="134"/>
      <c r="FM49" s="25">
        <v>49</v>
      </c>
      <c r="FN49" s="71">
        <v>104975798</v>
      </c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>
        <v>2650378</v>
      </c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>
        <v>4739992</v>
      </c>
      <c r="IM49" s="71"/>
      <c r="IN49" s="71"/>
      <c r="IO49" s="71"/>
      <c r="IP49" s="71"/>
      <c r="IQ49" s="71"/>
      <c r="IR49" s="71"/>
      <c r="IS49" s="71"/>
      <c r="IT49" s="71"/>
      <c r="IU49" s="71"/>
      <c r="IV49" s="71"/>
      <c r="IW49" s="71"/>
      <c r="IX49" s="71">
        <v>63598806</v>
      </c>
      <c r="IY49" s="71"/>
      <c r="IZ49" s="71"/>
      <c r="JA49" s="71">
        <v>71514008</v>
      </c>
      <c r="JB49" s="71"/>
      <c r="JC49" s="71"/>
      <c r="JD49" s="71"/>
      <c r="JE49" s="71"/>
      <c r="JF49" s="71"/>
      <c r="JG49" s="71">
        <v>607408</v>
      </c>
      <c r="JH49" s="71"/>
      <c r="JI49" s="71">
        <v>37161</v>
      </c>
      <c r="JJ49" s="71">
        <v>56622</v>
      </c>
      <c r="JK49" s="71">
        <v>54962</v>
      </c>
      <c r="JL49" s="71">
        <v>1010049</v>
      </c>
      <c r="JM49" s="71">
        <v>33665755</v>
      </c>
      <c r="JN49" s="71">
        <v>11312778</v>
      </c>
      <c r="JO49" s="71">
        <v>1024021</v>
      </c>
      <c r="JP49" s="71">
        <v>759252</v>
      </c>
      <c r="JQ49" s="71"/>
      <c r="JR49" s="71"/>
      <c r="JS49" s="71"/>
      <c r="JT49" s="71"/>
      <c r="JU49" s="71"/>
      <c r="JV49" s="71"/>
      <c r="JW49" s="71"/>
      <c r="JX49" s="71"/>
      <c r="JY49" s="71"/>
      <c r="JZ49" s="71"/>
      <c r="KA49" s="71"/>
      <c r="KB49" s="71"/>
      <c r="KC49" s="71"/>
      <c r="KD49" s="71"/>
      <c r="KE49" s="71"/>
      <c r="KF49" s="71"/>
      <c r="KG49" s="71"/>
      <c r="KH49" s="71"/>
      <c r="KI49" s="71"/>
      <c r="KJ49" s="71"/>
      <c r="KK49" s="71"/>
      <c r="KL49" s="71"/>
      <c r="KM49" s="71"/>
      <c r="KN49" s="71">
        <v>29372175</v>
      </c>
      <c r="KO49" s="71"/>
      <c r="KP49" s="71"/>
      <c r="KQ49" s="71"/>
      <c r="KR49" s="71"/>
      <c r="KS49" s="71"/>
      <c r="KT49" s="71"/>
      <c r="KU49" s="71"/>
      <c r="KV49" s="71"/>
      <c r="KW49" s="71"/>
      <c r="KX49" s="71"/>
      <c r="KY49" s="71"/>
      <c r="KZ49" s="71"/>
      <c r="LA49" s="71"/>
      <c r="LB49" s="71"/>
    </row>
    <row r="50" spans="1:314" s="24" customFormat="1" x14ac:dyDescent="0.15">
      <c r="A50" s="21">
        <v>55</v>
      </c>
      <c r="B50" s="57" t="s">
        <v>341</v>
      </c>
      <c r="C50" s="78"/>
      <c r="D50" s="78"/>
      <c r="E50" s="78"/>
      <c r="F50" s="78"/>
      <c r="G50" s="79"/>
      <c r="H50" s="80" t="s">
        <v>47</v>
      </c>
      <c r="I50" s="81" t="s">
        <v>47</v>
      </c>
      <c r="J50" s="81" t="s">
        <v>47</v>
      </c>
      <c r="K50" s="81" t="s">
        <v>47</v>
      </c>
      <c r="L50" s="81" t="s">
        <v>47</v>
      </c>
      <c r="M50" s="81" t="s">
        <v>47</v>
      </c>
      <c r="N50" s="81" t="s">
        <v>47</v>
      </c>
      <c r="O50" s="81" t="s">
        <v>47</v>
      </c>
      <c r="P50" s="81" t="s">
        <v>47</v>
      </c>
      <c r="Q50" s="81" t="s">
        <v>47</v>
      </c>
      <c r="R50" s="80" t="s">
        <v>47</v>
      </c>
      <c r="S50" s="83" t="s">
        <v>47</v>
      </c>
      <c r="T50" s="83" t="s">
        <v>47</v>
      </c>
      <c r="U50" s="80" t="s">
        <v>47</v>
      </c>
      <c r="V50" s="82" t="s">
        <v>47</v>
      </c>
      <c r="W50" s="186" t="s">
        <v>47</v>
      </c>
      <c r="X50" s="186" t="s">
        <v>47</v>
      </c>
      <c r="Y50" s="82" t="s">
        <v>47</v>
      </c>
      <c r="Z50" s="81" t="s">
        <v>47</v>
      </c>
      <c r="AA50" s="82" t="s">
        <v>47</v>
      </c>
      <c r="AB50" s="186" t="s">
        <v>47</v>
      </c>
      <c r="AC50" s="186" t="s">
        <v>47</v>
      </c>
      <c r="AD50" s="82" t="s">
        <v>47</v>
      </c>
      <c r="AE50" s="81" t="s">
        <v>47</v>
      </c>
      <c r="AF50" s="82" t="s">
        <v>47</v>
      </c>
      <c r="AG50" s="186" t="s">
        <v>47</v>
      </c>
      <c r="AH50" s="186" t="s">
        <v>47</v>
      </c>
      <c r="AI50" s="82" t="s">
        <v>47</v>
      </c>
      <c r="AJ50" s="81" t="s">
        <v>47</v>
      </c>
      <c r="AK50" s="82" t="s">
        <v>47</v>
      </c>
      <c r="AL50" s="186" t="s">
        <v>47</v>
      </c>
      <c r="AM50" s="186" t="s">
        <v>47</v>
      </c>
      <c r="AN50" s="82" t="s">
        <v>47</v>
      </c>
      <c r="AO50" s="81" t="s">
        <v>47</v>
      </c>
      <c r="AP50" s="82" t="s">
        <v>47</v>
      </c>
      <c r="AQ50" s="186" t="s">
        <v>47</v>
      </c>
      <c r="AR50" s="186" t="s">
        <v>47</v>
      </c>
      <c r="AS50" s="82" t="s">
        <v>47</v>
      </c>
      <c r="AT50" s="81" t="s">
        <v>47</v>
      </c>
      <c r="AU50" s="82" t="s">
        <v>47</v>
      </c>
      <c r="AV50" s="186" t="s">
        <v>47</v>
      </c>
      <c r="AW50" s="186" t="s">
        <v>47</v>
      </c>
      <c r="AX50" s="82" t="s">
        <v>47</v>
      </c>
      <c r="AY50" s="81" t="s">
        <v>47</v>
      </c>
      <c r="AZ50" s="82" t="s">
        <v>47</v>
      </c>
      <c r="BA50" s="186" t="s">
        <v>47</v>
      </c>
      <c r="BB50" s="186" t="s">
        <v>47</v>
      </c>
      <c r="BC50" s="82" t="s">
        <v>47</v>
      </c>
      <c r="BD50" s="81" t="s">
        <v>47</v>
      </c>
      <c r="BE50" s="82" t="s">
        <v>47</v>
      </c>
      <c r="BF50" s="186" t="s">
        <v>47</v>
      </c>
      <c r="BG50" s="186" t="s">
        <v>47</v>
      </c>
      <c r="BH50" s="82" t="s">
        <v>47</v>
      </c>
      <c r="BI50" s="81" t="s">
        <v>47</v>
      </c>
      <c r="BJ50" s="82" t="s">
        <v>47</v>
      </c>
      <c r="BK50" s="186" t="s">
        <v>47</v>
      </c>
      <c r="BL50" s="186" t="s">
        <v>47</v>
      </c>
      <c r="BM50" s="82" t="s">
        <v>47</v>
      </c>
      <c r="BN50" s="81" t="s">
        <v>47</v>
      </c>
      <c r="BO50" s="82" t="s">
        <v>47</v>
      </c>
      <c r="BP50" s="186" t="s">
        <v>47</v>
      </c>
      <c r="BQ50" s="186" t="s">
        <v>47</v>
      </c>
      <c r="BR50" s="82" t="s">
        <v>47</v>
      </c>
      <c r="BS50" s="81" t="s">
        <v>47</v>
      </c>
      <c r="BT50" s="82" t="s">
        <v>47</v>
      </c>
      <c r="BU50" s="186" t="s">
        <v>47</v>
      </c>
      <c r="BV50" s="186" t="s">
        <v>47</v>
      </c>
      <c r="BW50" s="82" t="s">
        <v>47</v>
      </c>
      <c r="BX50" s="81" t="s">
        <v>47</v>
      </c>
      <c r="BY50" s="82" t="s">
        <v>47</v>
      </c>
      <c r="BZ50" s="186" t="s">
        <v>47</v>
      </c>
      <c r="CA50" s="186" t="s">
        <v>47</v>
      </c>
      <c r="CB50" s="82" t="s">
        <v>47</v>
      </c>
      <c r="CC50" s="81" t="s">
        <v>47</v>
      </c>
      <c r="CD50" s="82" t="s">
        <v>47</v>
      </c>
      <c r="CE50" s="186" t="s">
        <v>47</v>
      </c>
      <c r="CF50" s="186" t="s">
        <v>47</v>
      </c>
      <c r="CG50" s="82" t="s">
        <v>47</v>
      </c>
      <c r="CH50" s="81" t="s">
        <v>47</v>
      </c>
      <c r="CI50" s="82" t="s">
        <v>47</v>
      </c>
      <c r="CJ50" s="186" t="s">
        <v>47</v>
      </c>
      <c r="CK50" s="186" t="s">
        <v>47</v>
      </c>
      <c r="CL50" s="82" t="s">
        <v>47</v>
      </c>
      <c r="CM50" s="81" t="s">
        <v>47</v>
      </c>
      <c r="CN50" s="82" t="s">
        <v>47</v>
      </c>
      <c r="CO50" s="85" t="s">
        <v>47</v>
      </c>
      <c r="CP50" s="185" t="s">
        <v>47</v>
      </c>
      <c r="CQ50" s="82" t="s">
        <v>47</v>
      </c>
      <c r="CR50" s="81" t="s">
        <v>47</v>
      </c>
      <c r="CS50" s="82" t="s">
        <v>47</v>
      </c>
      <c r="CT50" s="82" t="s">
        <v>47</v>
      </c>
      <c r="CU50" s="185" t="s">
        <v>47</v>
      </c>
      <c r="CV50" s="82" t="s">
        <v>47</v>
      </c>
      <c r="CW50" s="81" t="s">
        <v>47</v>
      </c>
      <c r="CX50" s="82" t="s">
        <v>47</v>
      </c>
      <c r="CY50" s="186" t="s">
        <v>47</v>
      </c>
      <c r="CZ50" s="186" t="s">
        <v>47</v>
      </c>
      <c r="DA50" s="82" t="s">
        <v>47</v>
      </c>
      <c r="DB50" s="81" t="s">
        <v>47</v>
      </c>
      <c r="DC50" s="82" t="s">
        <v>47</v>
      </c>
      <c r="DD50" s="186" t="s">
        <v>47</v>
      </c>
      <c r="DE50" s="186" t="s">
        <v>47</v>
      </c>
      <c r="DF50" s="124" t="s">
        <v>47</v>
      </c>
      <c r="DG50" s="80" t="s">
        <v>47</v>
      </c>
      <c r="DH50" s="83" t="s">
        <v>47</v>
      </c>
      <c r="DI50" s="83" t="s">
        <v>47</v>
      </c>
      <c r="DJ50" s="81" t="s">
        <v>47</v>
      </c>
      <c r="DK50" s="81">
        <v>5551</v>
      </c>
      <c r="DL50" s="81" t="s">
        <v>47</v>
      </c>
      <c r="DM50" s="81" t="s">
        <v>47</v>
      </c>
      <c r="DN50" s="81">
        <v>220113</v>
      </c>
      <c r="DO50" s="81">
        <v>1844819</v>
      </c>
      <c r="DP50" s="81" t="s">
        <v>47</v>
      </c>
      <c r="DQ50" s="81">
        <v>2360</v>
      </c>
      <c r="DR50" s="81" t="s">
        <v>47</v>
      </c>
      <c r="DS50" s="81" t="s">
        <v>47</v>
      </c>
      <c r="DT50" s="81" t="s">
        <v>47</v>
      </c>
      <c r="DU50" s="81" t="s">
        <v>47</v>
      </c>
      <c r="DV50" s="81" t="s">
        <v>47</v>
      </c>
      <c r="DW50" s="81" t="s">
        <v>47</v>
      </c>
      <c r="DX50" s="82" t="s">
        <v>47</v>
      </c>
      <c r="DY50" s="81" t="s">
        <v>47</v>
      </c>
      <c r="DZ50" s="81" t="s">
        <v>47</v>
      </c>
      <c r="EA50" s="81" t="s">
        <v>47</v>
      </c>
      <c r="EB50" s="81" t="s">
        <v>47</v>
      </c>
      <c r="EC50" s="81" t="s">
        <v>47</v>
      </c>
      <c r="ED50" s="81" t="s">
        <v>47</v>
      </c>
      <c r="EE50" s="81" t="s">
        <v>47</v>
      </c>
      <c r="EF50" s="81" t="s">
        <v>47</v>
      </c>
      <c r="EG50" s="82" t="s">
        <v>47</v>
      </c>
      <c r="EH50" s="83" t="s">
        <v>47</v>
      </c>
      <c r="EI50" s="124">
        <v>2072843</v>
      </c>
      <c r="EJ50" s="81" t="s">
        <v>47</v>
      </c>
      <c r="EK50" s="81" t="s">
        <v>47</v>
      </c>
      <c r="EL50" s="85" t="s">
        <v>47</v>
      </c>
      <c r="EM50" s="124" t="s">
        <v>47</v>
      </c>
      <c r="EN50" s="81" t="s">
        <v>47</v>
      </c>
      <c r="EO50" s="81" t="s">
        <v>47</v>
      </c>
      <c r="EP50" s="85" t="s">
        <v>47</v>
      </c>
      <c r="EQ50" s="124" t="s">
        <v>47</v>
      </c>
      <c r="ER50" s="81" t="s">
        <v>47</v>
      </c>
      <c r="ES50" s="82" t="s">
        <v>47</v>
      </c>
      <c r="ET50" s="82" t="s">
        <v>47</v>
      </c>
      <c r="EU50" s="81" t="s">
        <v>47</v>
      </c>
      <c r="EV50" s="82" t="s">
        <v>47</v>
      </c>
      <c r="EW50" s="82" t="s">
        <v>47</v>
      </c>
      <c r="EX50" s="82" t="s">
        <v>47</v>
      </c>
      <c r="EY50" s="82" t="s">
        <v>47</v>
      </c>
      <c r="EZ50" s="82" t="s">
        <v>47</v>
      </c>
      <c r="FA50" s="82" t="s">
        <v>47</v>
      </c>
      <c r="FB50" s="82" t="s">
        <v>47</v>
      </c>
      <c r="FC50" s="81" t="s">
        <v>47</v>
      </c>
      <c r="FD50" s="82" t="s">
        <v>47</v>
      </c>
      <c r="FE50" s="82" t="s">
        <v>47</v>
      </c>
      <c r="FF50" s="85" t="s">
        <v>47</v>
      </c>
      <c r="FG50" s="124" t="s">
        <v>47</v>
      </c>
      <c r="FH50" s="124">
        <v>2072843</v>
      </c>
      <c r="FI50" s="80" t="s">
        <v>47</v>
      </c>
      <c r="FJ50" s="83" t="s">
        <v>47</v>
      </c>
      <c r="FK50" s="125">
        <v>2072843</v>
      </c>
      <c r="FL50" s="134"/>
      <c r="FM50" s="25">
        <v>50</v>
      </c>
      <c r="FN50" s="71">
        <v>178744286</v>
      </c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>
        <v>5374933</v>
      </c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>
        <v>4606372</v>
      </c>
      <c r="IM50" s="71"/>
      <c r="IN50" s="71"/>
      <c r="IO50" s="71"/>
      <c r="IP50" s="71"/>
      <c r="IQ50" s="71"/>
      <c r="IR50" s="71"/>
      <c r="IS50" s="71"/>
      <c r="IT50" s="71"/>
      <c r="IU50" s="71"/>
      <c r="IV50" s="71"/>
      <c r="IW50" s="71"/>
      <c r="IX50" s="71">
        <v>26153877</v>
      </c>
      <c r="IY50" s="71"/>
      <c r="IZ50" s="71"/>
      <c r="JA50" s="71">
        <v>66676670</v>
      </c>
      <c r="JB50" s="71"/>
      <c r="JC50" s="71"/>
      <c r="JD50" s="71"/>
      <c r="JE50" s="71"/>
      <c r="JF50" s="71"/>
      <c r="JG50" s="71">
        <v>788233</v>
      </c>
      <c r="JH50" s="71"/>
      <c r="JI50" s="71">
        <v>55727</v>
      </c>
      <c r="JJ50" s="71">
        <v>17842</v>
      </c>
      <c r="JK50" s="71">
        <v>114222</v>
      </c>
      <c r="JL50" s="71">
        <v>1343929</v>
      </c>
      <c r="JM50" s="71">
        <v>31846013</v>
      </c>
      <c r="JN50" s="71">
        <v>11046298</v>
      </c>
      <c r="JO50" s="71">
        <v>1017397</v>
      </c>
      <c r="JP50" s="71">
        <v>740415</v>
      </c>
      <c r="JQ50" s="71"/>
      <c r="JR50" s="71"/>
      <c r="JS50" s="71"/>
      <c r="JT50" s="71"/>
      <c r="JU50" s="71"/>
      <c r="JV50" s="71"/>
      <c r="JW50" s="71"/>
      <c r="JX50" s="71"/>
      <c r="JY50" s="71"/>
      <c r="JZ50" s="71"/>
      <c r="KA50" s="71"/>
      <c r="KB50" s="71"/>
      <c r="KC50" s="71"/>
      <c r="KD50" s="71"/>
      <c r="KE50" s="71"/>
      <c r="KF50" s="71"/>
      <c r="KG50" s="71"/>
      <c r="KH50" s="71"/>
      <c r="KI50" s="71"/>
      <c r="KJ50" s="71"/>
      <c r="KK50" s="71"/>
      <c r="KL50" s="71"/>
      <c r="KM50" s="71"/>
      <c r="KN50" s="71">
        <v>17790444</v>
      </c>
      <c r="KO50" s="71"/>
      <c r="KP50" s="71"/>
      <c r="KQ50" s="71"/>
      <c r="KR50" s="71"/>
      <c r="KS50" s="71"/>
      <c r="KT50" s="71"/>
      <c r="KU50" s="71"/>
      <c r="KV50" s="71"/>
      <c r="KW50" s="71"/>
      <c r="KX50" s="71"/>
      <c r="KY50" s="71"/>
      <c r="KZ50" s="71"/>
      <c r="LA50" s="71"/>
      <c r="LB50" s="71"/>
    </row>
    <row r="51" spans="1:314" s="24" customFormat="1" x14ac:dyDescent="0.15">
      <c r="A51" s="21">
        <v>50</v>
      </c>
      <c r="B51" s="153" t="s">
        <v>381</v>
      </c>
      <c r="C51" s="154"/>
      <c r="D51" s="154"/>
      <c r="E51" s="154"/>
      <c r="F51" s="154"/>
      <c r="G51" s="155"/>
      <c r="H51" s="187">
        <v>178744286</v>
      </c>
      <c r="I51" s="161" t="s">
        <v>47</v>
      </c>
      <c r="J51" s="161" t="s">
        <v>47</v>
      </c>
      <c r="K51" s="161" t="s">
        <v>47</v>
      </c>
      <c r="L51" s="161" t="s">
        <v>47</v>
      </c>
      <c r="M51" s="161" t="s">
        <v>47</v>
      </c>
      <c r="N51" s="161" t="s">
        <v>47</v>
      </c>
      <c r="O51" s="158" t="s">
        <v>47</v>
      </c>
      <c r="P51" s="157" t="s">
        <v>47</v>
      </c>
      <c r="Q51" s="157" t="s">
        <v>47</v>
      </c>
      <c r="R51" s="156">
        <v>178744286</v>
      </c>
      <c r="S51" s="159" t="s">
        <v>47</v>
      </c>
      <c r="T51" s="159">
        <v>178744286</v>
      </c>
      <c r="U51" s="156" t="s">
        <v>47</v>
      </c>
      <c r="V51" s="158" t="s">
        <v>47</v>
      </c>
      <c r="W51" s="158" t="s">
        <v>47</v>
      </c>
      <c r="X51" s="158" t="s">
        <v>47</v>
      </c>
      <c r="Y51" s="158" t="s">
        <v>47</v>
      </c>
      <c r="Z51" s="158" t="s">
        <v>47</v>
      </c>
      <c r="AA51" s="158" t="s">
        <v>47</v>
      </c>
      <c r="AB51" s="158" t="s">
        <v>47</v>
      </c>
      <c r="AC51" s="158" t="s">
        <v>47</v>
      </c>
      <c r="AD51" s="158" t="s">
        <v>47</v>
      </c>
      <c r="AE51" s="158" t="s">
        <v>47</v>
      </c>
      <c r="AF51" s="158" t="s">
        <v>47</v>
      </c>
      <c r="AG51" s="158" t="s">
        <v>47</v>
      </c>
      <c r="AH51" s="158" t="s">
        <v>47</v>
      </c>
      <c r="AI51" s="158" t="s">
        <v>47</v>
      </c>
      <c r="AJ51" s="158" t="s">
        <v>47</v>
      </c>
      <c r="AK51" s="158" t="s">
        <v>47</v>
      </c>
      <c r="AL51" s="158" t="s">
        <v>47</v>
      </c>
      <c r="AM51" s="158" t="s">
        <v>47</v>
      </c>
      <c r="AN51" s="158" t="s">
        <v>47</v>
      </c>
      <c r="AO51" s="158" t="s">
        <v>47</v>
      </c>
      <c r="AP51" s="158" t="s">
        <v>47</v>
      </c>
      <c r="AQ51" s="158" t="s">
        <v>47</v>
      </c>
      <c r="AR51" s="158" t="s">
        <v>47</v>
      </c>
      <c r="AS51" s="158" t="s">
        <v>47</v>
      </c>
      <c r="AT51" s="158" t="s">
        <v>47</v>
      </c>
      <c r="AU51" s="158" t="s">
        <v>47</v>
      </c>
      <c r="AV51" s="158" t="s">
        <v>47</v>
      </c>
      <c r="AW51" s="158" t="s">
        <v>47</v>
      </c>
      <c r="AX51" s="158" t="s">
        <v>47</v>
      </c>
      <c r="AY51" s="158" t="s">
        <v>47</v>
      </c>
      <c r="AZ51" s="158" t="s">
        <v>47</v>
      </c>
      <c r="BA51" s="158" t="s">
        <v>47</v>
      </c>
      <c r="BB51" s="158" t="s">
        <v>47</v>
      </c>
      <c r="BC51" s="158" t="s">
        <v>47</v>
      </c>
      <c r="BD51" s="158" t="s">
        <v>47</v>
      </c>
      <c r="BE51" s="158" t="s">
        <v>47</v>
      </c>
      <c r="BF51" s="158" t="s">
        <v>47</v>
      </c>
      <c r="BG51" s="158" t="s">
        <v>47</v>
      </c>
      <c r="BH51" s="158" t="s">
        <v>47</v>
      </c>
      <c r="BI51" s="158">
        <v>5374933</v>
      </c>
      <c r="BJ51" s="158" t="s">
        <v>47</v>
      </c>
      <c r="BK51" s="158" t="s">
        <v>47</v>
      </c>
      <c r="BL51" s="158" t="s">
        <v>47</v>
      </c>
      <c r="BM51" s="158" t="s">
        <v>47</v>
      </c>
      <c r="BN51" s="158" t="s">
        <v>47</v>
      </c>
      <c r="BO51" s="158" t="s">
        <v>47</v>
      </c>
      <c r="BP51" s="158" t="s">
        <v>47</v>
      </c>
      <c r="BQ51" s="158" t="s">
        <v>47</v>
      </c>
      <c r="BR51" s="158" t="s">
        <v>47</v>
      </c>
      <c r="BS51" s="158" t="s">
        <v>47</v>
      </c>
      <c r="BT51" s="158" t="s">
        <v>47</v>
      </c>
      <c r="BU51" s="158" t="s">
        <v>47</v>
      </c>
      <c r="BV51" s="158" t="s">
        <v>47</v>
      </c>
      <c r="BW51" s="158" t="s">
        <v>47</v>
      </c>
      <c r="BX51" s="158" t="s">
        <v>47</v>
      </c>
      <c r="BY51" s="158" t="s">
        <v>47</v>
      </c>
      <c r="BZ51" s="158" t="s">
        <v>47</v>
      </c>
      <c r="CA51" s="158" t="s">
        <v>47</v>
      </c>
      <c r="CB51" s="158" t="s">
        <v>47</v>
      </c>
      <c r="CC51" s="158" t="s">
        <v>47</v>
      </c>
      <c r="CD51" s="158" t="s">
        <v>47</v>
      </c>
      <c r="CE51" s="158" t="s">
        <v>47</v>
      </c>
      <c r="CF51" s="158" t="s">
        <v>47</v>
      </c>
      <c r="CG51" s="158" t="s">
        <v>47</v>
      </c>
      <c r="CH51" s="158" t="s">
        <v>47</v>
      </c>
      <c r="CI51" s="158">
        <v>4606372</v>
      </c>
      <c r="CJ51" s="158" t="s">
        <v>47</v>
      </c>
      <c r="CK51" s="158" t="s">
        <v>47</v>
      </c>
      <c r="CL51" s="158" t="s">
        <v>47</v>
      </c>
      <c r="CM51" s="158" t="s">
        <v>47</v>
      </c>
      <c r="CN51" s="158" t="s">
        <v>47</v>
      </c>
      <c r="CO51" s="158" t="s">
        <v>47</v>
      </c>
      <c r="CP51" s="158" t="s">
        <v>47</v>
      </c>
      <c r="CQ51" s="158" t="s">
        <v>47</v>
      </c>
      <c r="CR51" s="158" t="s">
        <v>47</v>
      </c>
      <c r="CS51" s="158" t="s">
        <v>47</v>
      </c>
      <c r="CT51" s="158" t="s">
        <v>47</v>
      </c>
      <c r="CU51" s="158">
        <v>26153877</v>
      </c>
      <c r="CV51" s="158" t="s">
        <v>47</v>
      </c>
      <c r="CW51" s="158" t="s">
        <v>47</v>
      </c>
      <c r="CX51" s="158">
        <v>66676670</v>
      </c>
      <c r="CY51" s="158" t="s">
        <v>47</v>
      </c>
      <c r="CZ51" s="158" t="s">
        <v>47</v>
      </c>
      <c r="DA51" s="158" t="s">
        <v>47</v>
      </c>
      <c r="DB51" s="158" t="s">
        <v>47</v>
      </c>
      <c r="DC51" s="158" t="s">
        <v>47</v>
      </c>
      <c r="DD51" s="158">
        <v>788233</v>
      </c>
      <c r="DE51" s="162" t="s">
        <v>47</v>
      </c>
      <c r="DF51" s="163">
        <v>282344371</v>
      </c>
      <c r="DG51" s="156" t="s">
        <v>47</v>
      </c>
      <c r="DH51" s="159" t="s">
        <v>47</v>
      </c>
      <c r="DI51" s="159">
        <v>282344371</v>
      </c>
      <c r="DJ51" s="157">
        <v>55727</v>
      </c>
      <c r="DK51" s="158">
        <v>17842</v>
      </c>
      <c r="DL51" s="158">
        <v>114222</v>
      </c>
      <c r="DM51" s="158">
        <v>1343929</v>
      </c>
      <c r="DN51" s="158">
        <v>31846013</v>
      </c>
      <c r="DO51" s="158">
        <v>11046298</v>
      </c>
      <c r="DP51" s="158">
        <v>1017397</v>
      </c>
      <c r="DQ51" s="158">
        <v>740415</v>
      </c>
      <c r="DR51" s="158" t="s">
        <v>47</v>
      </c>
      <c r="DS51" s="158" t="s">
        <v>47</v>
      </c>
      <c r="DT51" s="158" t="s">
        <v>47</v>
      </c>
      <c r="DU51" s="158" t="s">
        <v>47</v>
      </c>
      <c r="DV51" s="158" t="s">
        <v>47</v>
      </c>
      <c r="DW51" s="158" t="s">
        <v>47</v>
      </c>
      <c r="DX51" s="158" t="s">
        <v>47</v>
      </c>
      <c r="DY51" s="157" t="s">
        <v>47</v>
      </c>
      <c r="DZ51" s="157" t="s">
        <v>47</v>
      </c>
      <c r="EA51" s="157" t="s">
        <v>47</v>
      </c>
      <c r="EB51" s="157" t="s">
        <v>47</v>
      </c>
      <c r="EC51" s="157" t="s">
        <v>47</v>
      </c>
      <c r="ED51" s="157" t="s">
        <v>47</v>
      </c>
      <c r="EE51" s="157" t="s">
        <v>47</v>
      </c>
      <c r="EF51" s="157" t="s">
        <v>47</v>
      </c>
      <c r="EG51" s="158" t="s">
        <v>47</v>
      </c>
      <c r="EH51" s="159" t="s">
        <v>47</v>
      </c>
      <c r="EI51" s="163">
        <v>46181843</v>
      </c>
      <c r="EJ51" s="157" t="s">
        <v>47</v>
      </c>
      <c r="EK51" s="157" t="s">
        <v>47</v>
      </c>
      <c r="EL51" s="162" t="s">
        <v>47</v>
      </c>
      <c r="EM51" s="163" t="s">
        <v>47</v>
      </c>
      <c r="EN51" s="157" t="s">
        <v>47</v>
      </c>
      <c r="EO51" s="157" t="s">
        <v>47</v>
      </c>
      <c r="EP51" s="162" t="s">
        <v>47</v>
      </c>
      <c r="EQ51" s="163" t="s">
        <v>47</v>
      </c>
      <c r="ER51" s="157">
        <v>17790444</v>
      </c>
      <c r="ES51" s="158" t="s">
        <v>47</v>
      </c>
      <c r="ET51" s="158" t="s">
        <v>47</v>
      </c>
      <c r="EU51" s="157" t="s">
        <v>47</v>
      </c>
      <c r="EV51" s="158" t="s">
        <v>47</v>
      </c>
      <c r="EW51" s="158" t="s">
        <v>47</v>
      </c>
      <c r="EX51" s="158" t="s">
        <v>47</v>
      </c>
      <c r="EY51" s="158" t="s">
        <v>47</v>
      </c>
      <c r="EZ51" s="158" t="s">
        <v>47</v>
      </c>
      <c r="FA51" s="158" t="s">
        <v>47</v>
      </c>
      <c r="FB51" s="158" t="s">
        <v>47</v>
      </c>
      <c r="FC51" s="157" t="s">
        <v>47</v>
      </c>
      <c r="FD51" s="158" t="s">
        <v>47</v>
      </c>
      <c r="FE51" s="158" t="s">
        <v>47</v>
      </c>
      <c r="FF51" s="162" t="s">
        <v>47</v>
      </c>
      <c r="FG51" s="163">
        <v>17790444</v>
      </c>
      <c r="FH51" s="163">
        <v>346316658</v>
      </c>
      <c r="FI51" s="156" t="s">
        <v>47</v>
      </c>
      <c r="FJ51" s="159" t="s">
        <v>47</v>
      </c>
      <c r="FK51" s="164">
        <v>346316658</v>
      </c>
      <c r="FL51" s="134"/>
      <c r="FM51" s="25">
        <v>51</v>
      </c>
      <c r="FN51" s="71">
        <v>17026934</v>
      </c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>
        <v>0</v>
      </c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>
        <v>0</v>
      </c>
      <c r="IM51" s="71"/>
      <c r="IN51" s="71"/>
      <c r="IO51" s="71"/>
      <c r="IP51" s="71"/>
      <c r="IQ51" s="71"/>
      <c r="IR51" s="71"/>
      <c r="IS51" s="71"/>
      <c r="IT51" s="71"/>
      <c r="IU51" s="71"/>
      <c r="IV51" s="71"/>
      <c r="IW51" s="71"/>
      <c r="IX51" s="71">
        <v>0</v>
      </c>
      <c r="IY51" s="71"/>
      <c r="IZ51" s="71"/>
      <c r="JA51" s="71">
        <v>0</v>
      </c>
      <c r="JB51" s="71"/>
      <c r="JC51" s="71"/>
      <c r="JD51" s="71"/>
      <c r="JE51" s="71"/>
      <c r="JF51" s="71"/>
      <c r="JG51" s="71">
        <v>0</v>
      </c>
      <c r="JH51" s="71"/>
      <c r="JI51" s="71">
        <v>0</v>
      </c>
      <c r="JJ51" s="71">
        <v>0</v>
      </c>
      <c r="JK51" s="71">
        <v>0</v>
      </c>
      <c r="JL51" s="71">
        <v>0</v>
      </c>
      <c r="JM51" s="71">
        <v>2906</v>
      </c>
      <c r="JN51" s="71">
        <v>28122</v>
      </c>
      <c r="JO51" s="71">
        <v>0</v>
      </c>
      <c r="JP51" s="71">
        <v>0</v>
      </c>
      <c r="JQ51" s="71"/>
      <c r="JR51" s="71"/>
      <c r="JS51" s="71"/>
      <c r="JT51" s="71"/>
      <c r="JU51" s="71"/>
      <c r="JV51" s="71"/>
      <c r="JW51" s="71"/>
      <c r="JX51" s="71"/>
      <c r="JY51" s="71"/>
      <c r="JZ51" s="71"/>
      <c r="KA51" s="71"/>
      <c r="KB51" s="71"/>
      <c r="KC51" s="71"/>
      <c r="KD51" s="71"/>
      <c r="KE51" s="71"/>
      <c r="KF51" s="71"/>
      <c r="KG51" s="71"/>
      <c r="KH51" s="71"/>
      <c r="KI51" s="71"/>
      <c r="KJ51" s="71"/>
      <c r="KK51" s="71"/>
      <c r="KL51" s="71"/>
      <c r="KM51" s="71"/>
      <c r="KN51" s="71">
        <v>0</v>
      </c>
      <c r="KO51" s="71"/>
      <c r="KP51" s="71"/>
      <c r="KQ51" s="71"/>
      <c r="KR51" s="71"/>
      <c r="KS51" s="71"/>
      <c r="KT51" s="71"/>
      <c r="KU51" s="71"/>
      <c r="KV51" s="71"/>
      <c r="KW51" s="71"/>
      <c r="KX51" s="71"/>
      <c r="KY51" s="71"/>
      <c r="KZ51" s="71"/>
      <c r="LA51" s="71"/>
      <c r="LB51" s="71"/>
    </row>
    <row r="52" spans="1:314" s="24" customFormat="1" x14ac:dyDescent="0.15">
      <c r="A52" s="21">
        <v>51</v>
      </c>
      <c r="B52" s="116" t="s">
        <v>382</v>
      </c>
      <c r="C52" s="117"/>
      <c r="D52" s="117"/>
      <c r="E52" s="117"/>
      <c r="F52" s="117"/>
      <c r="G52" s="118"/>
      <c r="H52" s="49">
        <v>17026934</v>
      </c>
      <c r="I52" s="50" t="s">
        <v>47</v>
      </c>
      <c r="J52" s="50" t="s">
        <v>47</v>
      </c>
      <c r="K52" s="50" t="s">
        <v>47</v>
      </c>
      <c r="L52" s="50" t="s">
        <v>47</v>
      </c>
      <c r="M52" s="50" t="s">
        <v>47</v>
      </c>
      <c r="N52" s="50" t="s">
        <v>47</v>
      </c>
      <c r="O52" s="50" t="s">
        <v>47</v>
      </c>
      <c r="P52" s="50" t="s">
        <v>47</v>
      </c>
      <c r="Q52" s="50" t="s">
        <v>47</v>
      </c>
      <c r="R52" s="49">
        <v>17026934</v>
      </c>
      <c r="S52" s="52" t="s">
        <v>47</v>
      </c>
      <c r="T52" s="52">
        <v>17026934</v>
      </c>
      <c r="U52" s="49" t="s">
        <v>47</v>
      </c>
      <c r="V52" s="51" t="s">
        <v>47</v>
      </c>
      <c r="W52" s="184" t="s">
        <v>47</v>
      </c>
      <c r="X52" s="184" t="s">
        <v>47</v>
      </c>
      <c r="Y52" s="51" t="s">
        <v>47</v>
      </c>
      <c r="Z52" s="50" t="s">
        <v>47</v>
      </c>
      <c r="AA52" s="51" t="s">
        <v>47</v>
      </c>
      <c r="AB52" s="184" t="s">
        <v>47</v>
      </c>
      <c r="AC52" s="184" t="s">
        <v>47</v>
      </c>
      <c r="AD52" s="51" t="s">
        <v>47</v>
      </c>
      <c r="AE52" s="50" t="s">
        <v>47</v>
      </c>
      <c r="AF52" s="51" t="s">
        <v>47</v>
      </c>
      <c r="AG52" s="184" t="s">
        <v>47</v>
      </c>
      <c r="AH52" s="184" t="s">
        <v>47</v>
      </c>
      <c r="AI52" s="51" t="s">
        <v>47</v>
      </c>
      <c r="AJ52" s="50" t="s">
        <v>47</v>
      </c>
      <c r="AK52" s="51" t="s">
        <v>47</v>
      </c>
      <c r="AL52" s="184" t="s">
        <v>47</v>
      </c>
      <c r="AM52" s="184" t="s">
        <v>47</v>
      </c>
      <c r="AN52" s="51" t="s">
        <v>47</v>
      </c>
      <c r="AO52" s="50" t="s">
        <v>47</v>
      </c>
      <c r="AP52" s="51" t="s">
        <v>47</v>
      </c>
      <c r="AQ52" s="184" t="s">
        <v>47</v>
      </c>
      <c r="AR52" s="184" t="s">
        <v>47</v>
      </c>
      <c r="AS52" s="51" t="s">
        <v>47</v>
      </c>
      <c r="AT52" s="50" t="s">
        <v>47</v>
      </c>
      <c r="AU52" s="51" t="s">
        <v>47</v>
      </c>
      <c r="AV52" s="184" t="s">
        <v>47</v>
      </c>
      <c r="AW52" s="184" t="s">
        <v>47</v>
      </c>
      <c r="AX52" s="51" t="s">
        <v>47</v>
      </c>
      <c r="AY52" s="50" t="s">
        <v>47</v>
      </c>
      <c r="AZ52" s="51" t="s">
        <v>47</v>
      </c>
      <c r="BA52" s="184" t="s">
        <v>47</v>
      </c>
      <c r="BB52" s="184" t="s">
        <v>47</v>
      </c>
      <c r="BC52" s="51" t="s">
        <v>47</v>
      </c>
      <c r="BD52" s="50" t="s">
        <v>47</v>
      </c>
      <c r="BE52" s="51" t="s">
        <v>47</v>
      </c>
      <c r="BF52" s="184" t="s">
        <v>47</v>
      </c>
      <c r="BG52" s="184" t="s">
        <v>47</v>
      </c>
      <c r="BH52" s="51" t="s">
        <v>47</v>
      </c>
      <c r="BI52" s="50" t="s">
        <v>47</v>
      </c>
      <c r="BJ52" s="51" t="s">
        <v>47</v>
      </c>
      <c r="BK52" s="184" t="s">
        <v>47</v>
      </c>
      <c r="BL52" s="184" t="s">
        <v>47</v>
      </c>
      <c r="BM52" s="51" t="s">
        <v>47</v>
      </c>
      <c r="BN52" s="50" t="s">
        <v>47</v>
      </c>
      <c r="BO52" s="51" t="s">
        <v>47</v>
      </c>
      <c r="BP52" s="184" t="s">
        <v>47</v>
      </c>
      <c r="BQ52" s="184" t="s">
        <v>47</v>
      </c>
      <c r="BR52" s="51" t="s">
        <v>47</v>
      </c>
      <c r="BS52" s="50" t="s">
        <v>47</v>
      </c>
      <c r="BT52" s="51" t="s">
        <v>47</v>
      </c>
      <c r="BU52" s="184" t="s">
        <v>47</v>
      </c>
      <c r="BV52" s="184" t="s">
        <v>47</v>
      </c>
      <c r="BW52" s="51" t="s">
        <v>47</v>
      </c>
      <c r="BX52" s="50" t="s">
        <v>47</v>
      </c>
      <c r="BY52" s="51" t="s">
        <v>47</v>
      </c>
      <c r="BZ52" s="184" t="s">
        <v>47</v>
      </c>
      <c r="CA52" s="184" t="s">
        <v>47</v>
      </c>
      <c r="CB52" s="51" t="s">
        <v>47</v>
      </c>
      <c r="CC52" s="50" t="s">
        <v>47</v>
      </c>
      <c r="CD52" s="51" t="s">
        <v>47</v>
      </c>
      <c r="CE52" s="184" t="s">
        <v>47</v>
      </c>
      <c r="CF52" s="184" t="s">
        <v>47</v>
      </c>
      <c r="CG52" s="51" t="s">
        <v>47</v>
      </c>
      <c r="CH52" s="50" t="s">
        <v>47</v>
      </c>
      <c r="CI52" s="51" t="s">
        <v>47</v>
      </c>
      <c r="CJ52" s="184" t="s">
        <v>47</v>
      </c>
      <c r="CK52" s="184" t="s">
        <v>47</v>
      </c>
      <c r="CL52" s="51" t="s">
        <v>47</v>
      </c>
      <c r="CM52" s="50" t="s">
        <v>47</v>
      </c>
      <c r="CN52" s="51" t="s">
        <v>47</v>
      </c>
      <c r="CO52" s="73" t="s">
        <v>47</v>
      </c>
      <c r="CP52" s="53" t="s">
        <v>47</v>
      </c>
      <c r="CQ52" s="51" t="s">
        <v>47</v>
      </c>
      <c r="CR52" s="50" t="s">
        <v>47</v>
      </c>
      <c r="CS52" s="51" t="s">
        <v>47</v>
      </c>
      <c r="CT52" s="51" t="s">
        <v>47</v>
      </c>
      <c r="CU52" s="53" t="s">
        <v>47</v>
      </c>
      <c r="CV52" s="51" t="s">
        <v>47</v>
      </c>
      <c r="CW52" s="50" t="s">
        <v>47</v>
      </c>
      <c r="CX52" s="51" t="s">
        <v>47</v>
      </c>
      <c r="CY52" s="184" t="s">
        <v>47</v>
      </c>
      <c r="CZ52" s="184" t="s">
        <v>47</v>
      </c>
      <c r="DA52" s="51" t="s">
        <v>47</v>
      </c>
      <c r="DB52" s="50" t="s">
        <v>47</v>
      </c>
      <c r="DC52" s="51" t="s">
        <v>47</v>
      </c>
      <c r="DD52" s="184" t="s">
        <v>47</v>
      </c>
      <c r="DE52" s="184" t="s">
        <v>47</v>
      </c>
      <c r="DF52" s="54">
        <v>17026934</v>
      </c>
      <c r="DG52" s="49" t="s">
        <v>47</v>
      </c>
      <c r="DH52" s="52" t="s">
        <v>47</v>
      </c>
      <c r="DI52" s="52">
        <v>17026934</v>
      </c>
      <c r="DJ52" s="50" t="s">
        <v>47</v>
      </c>
      <c r="DK52" s="50" t="s">
        <v>47</v>
      </c>
      <c r="DL52" s="50" t="s">
        <v>47</v>
      </c>
      <c r="DM52" s="50" t="s">
        <v>47</v>
      </c>
      <c r="DN52" s="50">
        <v>2906</v>
      </c>
      <c r="DO52" s="50">
        <v>28122</v>
      </c>
      <c r="DP52" s="50" t="s">
        <v>47</v>
      </c>
      <c r="DQ52" s="50" t="s">
        <v>47</v>
      </c>
      <c r="DR52" s="50" t="s">
        <v>47</v>
      </c>
      <c r="DS52" s="50" t="s">
        <v>47</v>
      </c>
      <c r="DT52" s="50" t="s">
        <v>47</v>
      </c>
      <c r="DU52" s="50" t="s">
        <v>47</v>
      </c>
      <c r="DV52" s="50" t="s">
        <v>47</v>
      </c>
      <c r="DW52" s="50" t="s">
        <v>47</v>
      </c>
      <c r="DX52" s="51" t="s">
        <v>47</v>
      </c>
      <c r="DY52" s="50" t="s">
        <v>47</v>
      </c>
      <c r="DZ52" s="50" t="s">
        <v>47</v>
      </c>
      <c r="EA52" s="50" t="s">
        <v>47</v>
      </c>
      <c r="EB52" s="50" t="s">
        <v>47</v>
      </c>
      <c r="EC52" s="50" t="s">
        <v>47</v>
      </c>
      <c r="ED52" s="50" t="s">
        <v>47</v>
      </c>
      <c r="EE52" s="50" t="s">
        <v>47</v>
      </c>
      <c r="EF52" s="50" t="s">
        <v>47</v>
      </c>
      <c r="EG52" s="51" t="s">
        <v>47</v>
      </c>
      <c r="EH52" s="52" t="s">
        <v>47</v>
      </c>
      <c r="EI52" s="54">
        <v>31028</v>
      </c>
      <c r="EJ52" s="92" t="s">
        <v>47</v>
      </c>
      <c r="EK52" s="92" t="s">
        <v>47</v>
      </c>
      <c r="EL52" s="46" t="s">
        <v>47</v>
      </c>
      <c r="EM52" s="54" t="s">
        <v>47</v>
      </c>
      <c r="EN52" s="92" t="s">
        <v>47</v>
      </c>
      <c r="EO52" s="92" t="s">
        <v>47</v>
      </c>
      <c r="EP52" s="46" t="s">
        <v>47</v>
      </c>
      <c r="EQ52" s="54" t="s">
        <v>47</v>
      </c>
      <c r="ER52" s="92" t="s">
        <v>47</v>
      </c>
      <c r="ES52" s="45" t="s">
        <v>47</v>
      </c>
      <c r="ET52" s="45" t="s">
        <v>47</v>
      </c>
      <c r="EU52" s="92" t="s">
        <v>47</v>
      </c>
      <c r="EV52" s="45" t="s">
        <v>47</v>
      </c>
      <c r="EW52" s="45" t="s">
        <v>47</v>
      </c>
      <c r="EX52" s="45" t="s">
        <v>47</v>
      </c>
      <c r="EY52" s="45" t="s">
        <v>47</v>
      </c>
      <c r="EZ52" s="45" t="s">
        <v>47</v>
      </c>
      <c r="FA52" s="45" t="s">
        <v>47</v>
      </c>
      <c r="FB52" s="45" t="s">
        <v>47</v>
      </c>
      <c r="FC52" s="92" t="s">
        <v>47</v>
      </c>
      <c r="FD52" s="45" t="s">
        <v>47</v>
      </c>
      <c r="FE52" s="45" t="s">
        <v>47</v>
      </c>
      <c r="FF52" s="46" t="s">
        <v>47</v>
      </c>
      <c r="FG52" s="55" t="s">
        <v>47</v>
      </c>
      <c r="FH52" s="55">
        <v>17057962</v>
      </c>
      <c r="FI52" s="49" t="s">
        <v>47</v>
      </c>
      <c r="FJ52" s="52" t="s">
        <v>47</v>
      </c>
      <c r="FK52" s="70">
        <v>17057962</v>
      </c>
      <c r="FL52" s="134"/>
      <c r="FM52" s="25">
        <v>52</v>
      </c>
      <c r="FN52" s="71">
        <v>410994</v>
      </c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>
        <v>0</v>
      </c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>
        <v>0</v>
      </c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>
        <v>0</v>
      </c>
      <c r="IY52" s="71"/>
      <c r="IZ52" s="71"/>
      <c r="JA52" s="71">
        <v>0</v>
      </c>
      <c r="JB52" s="71"/>
      <c r="JC52" s="71"/>
      <c r="JD52" s="71"/>
      <c r="JE52" s="71"/>
      <c r="JF52" s="71"/>
      <c r="JG52" s="71">
        <v>0</v>
      </c>
      <c r="JH52" s="71"/>
      <c r="JI52" s="71">
        <v>0</v>
      </c>
      <c r="JJ52" s="71">
        <v>0</v>
      </c>
      <c r="JK52" s="71">
        <v>0</v>
      </c>
      <c r="JL52" s="71">
        <v>0</v>
      </c>
      <c r="JM52" s="71">
        <v>19</v>
      </c>
      <c r="JN52" s="71">
        <v>59817</v>
      </c>
      <c r="JO52" s="71">
        <v>0</v>
      </c>
      <c r="JP52" s="71">
        <v>0</v>
      </c>
      <c r="JQ52" s="71"/>
      <c r="JR52" s="71"/>
      <c r="JS52" s="71"/>
      <c r="JT52" s="71"/>
      <c r="JU52" s="71"/>
      <c r="JV52" s="71"/>
      <c r="JW52" s="71"/>
      <c r="JX52" s="71"/>
      <c r="JY52" s="71"/>
      <c r="JZ52" s="71"/>
      <c r="KA52" s="71"/>
      <c r="KB52" s="71"/>
      <c r="KC52" s="71"/>
      <c r="KD52" s="71"/>
      <c r="KE52" s="71"/>
      <c r="KF52" s="71"/>
      <c r="KG52" s="71"/>
      <c r="KH52" s="71"/>
      <c r="KI52" s="71"/>
      <c r="KJ52" s="71"/>
      <c r="KK52" s="71"/>
      <c r="KL52" s="71"/>
      <c r="KM52" s="71"/>
      <c r="KN52" s="71">
        <v>0</v>
      </c>
      <c r="KO52" s="71"/>
      <c r="KP52" s="71"/>
      <c r="KQ52" s="71"/>
      <c r="KR52" s="71"/>
      <c r="KS52" s="71"/>
      <c r="KT52" s="71"/>
      <c r="KU52" s="71"/>
      <c r="KV52" s="71"/>
      <c r="KW52" s="71"/>
      <c r="KX52" s="71"/>
      <c r="KY52" s="71"/>
      <c r="KZ52" s="71"/>
      <c r="LA52" s="71"/>
      <c r="LB52" s="71"/>
    </row>
    <row r="53" spans="1:314" s="24" customFormat="1" x14ac:dyDescent="0.15">
      <c r="A53" s="21">
        <v>52</v>
      </c>
      <c r="B53" s="57" t="s">
        <v>383</v>
      </c>
      <c r="C53" s="58"/>
      <c r="D53" s="58"/>
      <c r="E53" s="58"/>
      <c r="F53" s="58"/>
      <c r="G53" s="59"/>
      <c r="H53" s="49">
        <v>410994</v>
      </c>
      <c r="I53" s="50" t="s">
        <v>47</v>
      </c>
      <c r="J53" s="50" t="s">
        <v>47</v>
      </c>
      <c r="K53" s="50" t="s">
        <v>47</v>
      </c>
      <c r="L53" s="50" t="s">
        <v>47</v>
      </c>
      <c r="M53" s="50" t="s">
        <v>47</v>
      </c>
      <c r="N53" s="50" t="s">
        <v>47</v>
      </c>
      <c r="O53" s="50" t="s">
        <v>47</v>
      </c>
      <c r="P53" s="50" t="s">
        <v>47</v>
      </c>
      <c r="Q53" s="50" t="s">
        <v>47</v>
      </c>
      <c r="R53" s="60">
        <v>410994</v>
      </c>
      <c r="S53" s="63" t="s">
        <v>47</v>
      </c>
      <c r="T53" s="63">
        <v>410994</v>
      </c>
      <c r="U53" s="60" t="s">
        <v>47</v>
      </c>
      <c r="V53" s="61" t="s">
        <v>47</v>
      </c>
      <c r="W53" s="69" t="s">
        <v>47</v>
      </c>
      <c r="X53" s="69" t="s">
        <v>47</v>
      </c>
      <c r="Y53" s="61" t="s">
        <v>47</v>
      </c>
      <c r="Z53" s="65" t="s">
        <v>47</v>
      </c>
      <c r="AA53" s="61" t="s">
        <v>47</v>
      </c>
      <c r="AB53" s="69" t="s">
        <v>47</v>
      </c>
      <c r="AC53" s="69" t="s">
        <v>47</v>
      </c>
      <c r="AD53" s="61" t="s">
        <v>47</v>
      </c>
      <c r="AE53" s="65" t="s">
        <v>47</v>
      </c>
      <c r="AF53" s="61" t="s">
        <v>47</v>
      </c>
      <c r="AG53" s="69" t="s">
        <v>47</v>
      </c>
      <c r="AH53" s="69" t="s">
        <v>47</v>
      </c>
      <c r="AI53" s="61" t="s">
        <v>47</v>
      </c>
      <c r="AJ53" s="65" t="s">
        <v>47</v>
      </c>
      <c r="AK53" s="61" t="s">
        <v>47</v>
      </c>
      <c r="AL53" s="69" t="s">
        <v>47</v>
      </c>
      <c r="AM53" s="69" t="s">
        <v>47</v>
      </c>
      <c r="AN53" s="61" t="s">
        <v>47</v>
      </c>
      <c r="AO53" s="65" t="s">
        <v>47</v>
      </c>
      <c r="AP53" s="61" t="s">
        <v>47</v>
      </c>
      <c r="AQ53" s="69" t="s">
        <v>47</v>
      </c>
      <c r="AR53" s="69" t="s">
        <v>47</v>
      </c>
      <c r="AS53" s="61" t="s">
        <v>47</v>
      </c>
      <c r="AT53" s="65" t="s">
        <v>47</v>
      </c>
      <c r="AU53" s="61" t="s">
        <v>47</v>
      </c>
      <c r="AV53" s="69" t="s">
        <v>47</v>
      </c>
      <c r="AW53" s="69" t="s">
        <v>47</v>
      </c>
      <c r="AX53" s="61" t="s">
        <v>47</v>
      </c>
      <c r="AY53" s="65" t="s">
        <v>47</v>
      </c>
      <c r="AZ53" s="61" t="s">
        <v>47</v>
      </c>
      <c r="BA53" s="69" t="s">
        <v>47</v>
      </c>
      <c r="BB53" s="69" t="s">
        <v>47</v>
      </c>
      <c r="BC53" s="61" t="s">
        <v>47</v>
      </c>
      <c r="BD53" s="65" t="s">
        <v>47</v>
      </c>
      <c r="BE53" s="61" t="s">
        <v>47</v>
      </c>
      <c r="BF53" s="69" t="s">
        <v>47</v>
      </c>
      <c r="BG53" s="69" t="s">
        <v>47</v>
      </c>
      <c r="BH53" s="61" t="s">
        <v>47</v>
      </c>
      <c r="BI53" s="65" t="s">
        <v>47</v>
      </c>
      <c r="BJ53" s="61" t="s">
        <v>47</v>
      </c>
      <c r="BK53" s="69" t="s">
        <v>47</v>
      </c>
      <c r="BL53" s="69" t="s">
        <v>47</v>
      </c>
      <c r="BM53" s="61" t="s">
        <v>47</v>
      </c>
      <c r="BN53" s="65" t="s">
        <v>47</v>
      </c>
      <c r="BO53" s="61" t="s">
        <v>47</v>
      </c>
      <c r="BP53" s="69" t="s">
        <v>47</v>
      </c>
      <c r="BQ53" s="69" t="s">
        <v>47</v>
      </c>
      <c r="BR53" s="61" t="s">
        <v>47</v>
      </c>
      <c r="BS53" s="65" t="s">
        <v>47</v>
      </c>
      <c r="BT53" s="61" t="s">
        <v>47</v>
      </c>
      <c r="BU53" s="69" t="s">
        <v>47</v>
      </c>
      <c r="BV53" s="69" t="s">
        <v>47</v>
      </c>
      <c r="BW53" s="61" t="s">
        <v>47</v>
      </c>
      <c r="BX53" s="65" t="s">
        <v>47</v>
      </c>
      <c r="BY53" s="61" t="s">
        <v>47</v>
      </c>
      <c r="BZ53" s="69" t="s">
        <v>47</v>
      </c>
      <c r="CA53" s="69" t="s">
        <v>47</v>
      </c>
      <c r="CB53" s="61" t="s">
        <v>47</v>
      </c>
      <c r="CC53" s="65" t="s">
        <v>47</v>
      </c>
      <c r="CD53" s="61" t="s">
        <v>47</v>
      </c>
      <c r="CE53" s="69" t="s">
        <v>47</v>
      </c>
      <c r="CF53" s="69" t="s">
        <v>47</v>
      </c>
      <c r="CG53" s="61" t="s">
        <v>47</v>
      </c>
      <c r="CH53" s="65" t="s">
        <v>47</v>
      </c>
      <c r="CI53" s="61" t="s">
        <v>47</v>
      </c>
      <c r="CJ53" s="69" t="s">
        <v>47</v>
      </c>
      <c r="CK53" s="69" t="s">
        <v>47</v>
      </c>
      <c r="CL53" s="61" t="s">
        <v>47</v>
      </c>
      <c r="CM53" s="65" t="s">
        <v>47</v>
      </c>
      <c r="CN53" s="61" t="s">
        <v>47</v>
      </c>
      <c r="CO53" s="62" t="s">
        <v>47</v>
      </c>
      <c r="CP53" s="66" t="s">
        <v>47</v>
      </c>
      <c r="CQ53" s="61" t="s">
        <v>47</v>
      </c>
      <c r="CR53" s="65" t="s">
        <v>47</v>
      </c>
      <c r="CS53" s="61" t="s">
        <v>47</v>
      </c>
      <c r="CT53" s="61" t="s">
        <v>47</v>
      </c>
      <c r="CU53" s="66" t="s">
        <v>47</v>
      </c>
      <c r="CV53" s="61" t="s">
        <v>47</v>
      </c>
      <c r="CW53" s="65" t="s">
        <v>47</v>
      </c>
      <c r="CX53" s="61" t="s">
        <v>47</v>
      </c>
      <c r="CY53" s="69" t="s">
        <v>47</v>
      </c>
      <c r="CZ53" s="69" t="s">
        <v>47</v>
      </c>
      <c r="DA53" s="61" t="s">
        <v>47</v>
      </c>
      <c r="DB53" s="65" t="s">
        <v>47</v>
      </c>
      <c r="DC53" s="61" t="s">
        <v>47</v>
      </c>
      <c r="DD53" s="69" t="s">
        <v>47</v>
      </c>
      <c r="DE53" s="69" t="s">
        <v>47</v>
      </c>
      <c r="DF53" s="67">
        <v>410994</v>
      </c>
      <c r="DG53" s="60" t="s">
        <v>47</v>
      </c>
      <c r="DH53" s="63" t="s">
        <v>47</v>
      </c>
      <c r="DI53" s="63">
        <v>410994</v>
      </c>
      <c r="DJ53" s="65" t="s">
        <v>47</v>
      </c>
      <c r="DK53" s="65" t="s">
        <v>47</v>
      </c>
      <c r="DL53" s="65" t="s">
        <v>47</v>
      </c>
      <c r="DM53" s="65" t="s">
        <v>47</v>
      </c>
      <c r="DN53" s="65">
        <v>19</v>
      </c>
      <c r="DO53" s="65">
        <v>59817</v>
      </c>
      <c r="DP53" s="65" t="s">
        <v>47</v>
      </c>
      <c r="DQ53" s="65" t="s">
        <v>47</v>
      </c>
      <c r="DR53" s="65" t="s">
        <v>47</v>
      </c>
      <c r="DS53" s="65" t="s">
        <v>47</v>
      </c>
      <c r="DT53" s="65" t="s">
        <v>47</v>
      </c>
      <c r="DU53" s="65" t="s">
        <v>47</v>
      </c>
      <c r="DV53" s="65" t="s">
        <v>47</v>
      </c>
      <c r="DW53" s="65" t="s">
        <v>47</v>
      </c>
      <c r="DX53" s="61" t="s">
        <v>47</v>
      </c>
      <c r="DY53" s="65" t="s">
        <v>47</v>
      </c>
      <c r="DZ53" s="65" t="s">
        <v>47</v>
      </c>
      <c r="EA53" s="65" t="s">
        <v>47</v>
      </c>
      <c r="EB53" s="65" t="s">
        <v>47</v>
      </c>
      <c r="EC53" s="65" t="s">
        <v>47</v>
      </c>
      <c r="ED53" s="65" t="s">
        <v>47</v>
      </c>
      <c r="EE53" s="65" t="s">
        <v>47</v>
      </c>
      <c r="EF53" s="65" t="s">
        <v>47</v>
      </c>
      <c r="EG53" s="61" t="s">
        <v>47</v>
      </c>
      <c r="EH53" s="63" t="s">
        <v>47</v>
      </c>
      <c r="EI53" s="54">
        <v>59836</v>
      </c>
      <c r="EJ53" s="65" t="s">
        <v>47</v>
      </c>
      <c r="EK53" s="65" t="s">
        <v>47</v>
      </c>
      <c r="EL53" s="62" t="s">
        <v>47</v>
      </c>
      <c r="EM53" s="54" t="s">
        <v>47</v>
      </c>
      <c r="EN53" s="65" t="s">
        <v>47</v>
      </c>
      <c r="EO53" s="65" t="s">
        <v>47</v>
      </c>
      <c r="EP53" s="62" t="s">
        <v>47</v>
      </c>
      <c r="EQ53" s="54" t="s">
        <v>47</v>
      </c>
      <c r="ER53" s="65" t="s">
        <v>47</v>
      </c>
      <c r="ES53" s="61" t="s">
        <v>47</v>
      </c>
      <c r="ET53" s="61" t="s">
        <v>47</v>
      </c>
      <c r="EU53" s="65" t="s">
        <v>47</v>
      </c>
      <c r="EV53" s="61" t="s">
        <v>47</v>
      </c>
      <c r="EW53" s="61" t="s">
        <v>47</v>
      </c>
      <c r="EX53" s="61" t="s">
        <v>47</v>
      </c>
      <c r="EY53" s="61" t="s">
        <v>47</v>
      </c>
      <c r="EZ53" s="61" t="s">
        <v>47</v>
      </c>
      <c r="FA53" s="61" t="s">
        <v>47</v>
      </c>
      <c r="FB53" s="61" t="s">
        <v>47</v>
      </c>
      <c r="FC53" s="65" t="s">
        <v>47</v>
      </c>
      <c r="FD53" s="61" t="s">
        <v>47</v>
      </c>
      <c r="FE53" s="61" t="s">
        <v>47</v>
      </c>
      <c r="FF53" s="62" t="s">
        <v>47</v>
      </c>
      <c r="FG53" s="67" t="s">
        <v>47</v>
      </c>
      <c r="FH53" s="67">
        <v>470830</v>
      </c>
      <c r="FI53" s="60" t="s">
        <v>47</v>
      </c>
      <c r="FJ53" s="63" t="s">
        <v>47</v>
      </c>
      <c r="FK53" s="120">
        <v>470830</v>
      </c>
      <c r="FL53" s="134"/>
      <c r="FM53" s="25">
        <v>53</v>
      </c>
      <c r="FN53" s="71">
        <v>17437928</v>
      </c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>
        <v>0</v>
      </c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>
        <v>0</v>
      </c>
      <c r="IM53" s="71"/>
      <c r="IN53" s="71"/>
      <c r="IO53" s="71"/>
      <c r="IP53" s="71"/>
      <c r="IQ53" s="71"/>
      <c r="IR53" s="71"/>
      <c r="IS53" s="71"/>
      <c r="IT53" s="71"/>
      <c r="IU53" s="71"/>
      <c r="IV53" s="71"/>
      <c r="IW53" s="71"/>
      <c r="IX53" s="71">
        <v>0</v>
      </c>
      <c r="IY53" s="71"/>
      <c r="IZ53" s="71"/>
      <c r="JA53" s="71">
        <v>0</v>
      </c>
      <c r="JB53" s="71"/>
      <c r="JC53" s="71"/>
      <c r="JD53" s="71"/>
      <c r="JE53" s="71"/>
      <c r="JF53" s="71"/>
      <c r="JG53" s="71">
        <v>0</v>
      </c>
      <c r="JH53" s="71"/>
      <c r="JI53" s="71">
        <v>0</v>
      </c>
      <c r="JJ53" s="71">
        <v>0</v>
      </c>
      <c r="JK53" s="71">
        <v>0</v>
      </c>
      <c r="JL53" s="71">
        <v>0</v>
      </c>
      <c r="JM53" s="71">
        <v>2925</v>
      </c>
      <c r="JN53" s="71">
        <v>87939</v>
      </c>
      <c r="JO53" s="71">
        <v>0</v>
      </c>
      <c r="JP53" s="71">
        <v>0</v>
      </c>
      <c r="JQ53" s="71"/>
      <c r="JR53" s="71"/>
      <c r="JS53" s="71"/>
      <c r="JT53" s="71"/>
      <c r="JU53" s="71"/>
      <c r="JV53" s="71"/>
      <c r="JW53" s="71"/>
      <c r="JX53" s="71"/>
      <c r="JY53" s="71"/>
      <c r="JZ53" s="71"/>
      <c r="KA53" s="71"/>
      <c r="KB53" s="71"/>
      <c r="KC53" s="71"/>
      <c r="KD53" s="71"/>
      <c r="KE53" s="71"/>
      <c r="KF53" s="71"/>
      <c r="KG53" s="71"/>
      <c r="KH53" s="71"/>
      <c r="KI53" s="71"/>
      <c r="KJ53" s="71"/>
      <c r="KK53" s="71"/>
      <c r="KL53" s="71"/>
      <c r="KM53" s="71"/>
      <c r="KN53" s="71">
        <v>0</v>
      </c>
      <c r="KO53" s="71"/>
      <c r="KP53" s="71"/>
      <c r="KQ53" s="71"/>
      <c r="KR53" s="71"/>
      <c r="KS53" s="71"/>
      <c r="KT53" s="71"/>
      <c r="KU53" s="71"/>
      <c r="KV53" s="71"/>
      <c r="KW53" s="71"/>
      <c r="KX53" s="71"/>
      <c r="KY53" s="71"/>
      <c r="KZ53" s="71"/>
      <c r="LA53" s="71"/>
      <c r="LB53" s="71"/>
    </row>
    <row r="54" spans="1:314" s="24" customFormat="1" x14ac:dyDescent="0.15">
      <c r="A54" s="21">
        <v>53</v>
      </c>
      <c r="B54" s="57" t="s">
        <v>384</v>
      </c>
      <c r="C54" s="58"/>
      <c r="D54" s="58"/>
      <c r="E54" s="58"/>
      <c r="F54" s="58"/>
      <c r="G54" s="59"/>
      <c r="H54" s="49">
        <v>17437928</v>
      </c>
      <c r="I54" s="50" t="s">
        <v>47</v>
      </c>
      <c r="J54" s="50" t="s">
        <v>47</v>
      </c>
      <c r="K54" s="50" t="s">
        <v>47</v>
      </c>
      <c r="L54" s="50" t="s">
        <v>47</v>
      </c>
      <c r="M54" s="50" t="s">
        <v>47</v>
      </c>
      <c r="N54" s="50" t="s">
        <v>47</v>
      </c>
      <c r="O54" s="50" t="s">
        <v>47</v>
      </c>
      <c r="P54" s="50" t="s">
        <v>47</v>
      </c>
      <c r="Q54" s="50" t="s">
        <v>47</v>
      </c>
      <c r="R54" s="60">
        <v>17437928</v>
      </c>
      <c r="S54" s="63" t="s">
        <v>47</v>
      </c>
      <c r="T54" s="63">
        <v>17437928</v>
      </c>
      <c r="U54" s="60" t="s">
        <v>47</v>
      </c>
      <c r="V54" s="61" t="s">
        <v>47</v>
      </c>
      <c r="W54" s="69" t="s">
        <v>47</v>
      </c>
      <c r="X54" s="69" t="s">
        <v>47</v>
      </c>
      <c r="Y54" s="61" t="s">
        <v>47</v>
      </c>
      <c r="Z54" s="65" t="s">
        <v>47</v>
      </c>
      <c r="AA54" s="61" t="s">
        <v>47</v>
      </c>
      <c r="AB54" s="69" t="s">
        <v>47</v>
      </c>
      <c r="AC54" s="69" t="s">
        <v>47</v>
      </c>
      <c r="AD54" s="61" t="s">
        <v>47</v>
      </c>
      <c r="AE54" s="65" t="s">
        <v>47</v>
      </c>
      <c r="AF54" s="61" t="s">
        <v>47</v>
      </c>
      <c r="AG54" s="69" t="s">
        <v>47</v>
      </c>
      <c r="AH54" s="69" t="s">
        <v>47</v>
      </c>
      <c r="AI54" s="61" t="s">
        <v>47</v>
      </c>
      <c r="AJ54" s="65" t="s">
        <v>47</v>
      </c>
      <c r="AK54" s="61" t="s">
        <v>47</v>
      </c>
      <c r="AL54" s="69" t="s">
        <v>47</v>
      </c>
      <c r="AM54" s="69" t="s">
        <v>47</v>
      </c>
      <c r="AN54" s="61" t="s">
        <v>47</v>
      </c>
      <c r="AO54" s="65" t="s">
        <v>47</v>
      </c>
      <c r="AP54" s="61" t="s">
        <v>47</v>
      </c>
      <c r="AQ54" s="69" t="s">
        <v>47</v>
      </c>
      <c r="AR54" s="69" t="s">
        <v>47</v>
      </c>
      <c r="AS54" s="61" t="s">
        <v>47</v>
      </c>
      <c r="AT54" s="65" t="s">
        <v>47</v>
      </c>
      <c r="AU54" s="61" t="s">
        <v>47</v>
      </c>
      <c r="AV54" s="69" t="s">
        <v>47</v>
      </c>
      <c r="AW54" s="69" t="s">
        <v>47</v>
      </c>
      <c r="AX54" s="61" t="s">
        <v>47</v>
      </c>
      <c r="AY54" s="65" t="s">
        <v>47</v>
      </c>
      <c r="AZ54" s="61" t="s">
        <v>47</v>
      </c>
      <c r="BA54" s="69" t="s">
        <v>47</v>
      </c>
      <c r="BB54" s="69" t="s">
        <v>47</v>
      </c>
      <c r="BC54" s="61" t="s">
        <v>47</v>
      </c>
      <c r="BD54" s="65" t="s">
        <v>47</v>
      </c>
      <c r="BE54" s="61" t="s">
        <v>47</v>
      </c>
      <c r="BF54" s="69" t="s">
        <v>47</v>
      </c>
      <c r="BG54" s="69" t="s">
        <v>47</v>
      </c>
      <c r="BH54" s="61" t="s">
        <v>47</v>
      </c>
      <c r="BI54" s="65" t="s">
        <v>47</v>
      </c>
      <c r="BJ54" s="61" t="s">
        <v>47</v>
      </c>
      <c r="BK54" s="69" t="s">
        <v>47</v>
      </c>
      <c r="BL54" s="69" t="s">
        <v>47</v>
      </c>
      <c r="BM54" s="61" t="s">
        <v>47</v>
      </c>
      <c r="BN54" s="65" t="s">
        <v>47</v>
      </c>
      <c r="BO54" s="61" t="s">
        <v>47</v>
      </c>
      <c r="BP54" s="69" t="s">
        <v>47</v>
      </c>
      <c r="BQ54" s="69" t="s">
        <v>47</v>
      </c>
      <c r="BR54" s="61" t="s">
        <v>47</v>
      </c>
      <c r="BS54" s="65" t="s">
        <v>47</v>
      </c>
      <c r="BT54" s="61" t="s">
        <v>47</v>
      </c>
      <c r="BU54" s="69" t="s">
        <v>47</v>
      </c>
      <c r="BV54" s="69" t="s">
        <v>47</v>
      </c>
      <c r="BW54" s="61" t="s">
        <v>47</v>
      </c>
      <c r="BX54" s="65" t="s">
        <v>47</v>
      </c>
      <c r="BY54" s="61" t="s">
        <v>47</v>
      </c>
      <c r="BZ54" s="69" t="s">
        <v>47</v>
      </c>
      <c r="CA54" s="69" t="s">
        <v>47</v>
      </c>
      <c r="CB54" s="61" t="s">
        <v>47</v>
      </c>
      <c r="CC54" s="65" t="s">
        <v>47</v>
      </c>
      <c r="CD54" s="61" t="s">
        <v>47</v>
      </c>
      <c r="CE54" s="69" t="s">
        <v>47</v>
      </c>
      <c r="CF54" s="69" t="s">
        <v>47</v>
      </c>
      <c r="CG54" s="61" t="s">
        <v>47</v>
      </c>
      <c r="CH54" s="65" t="s">
        <v>47</v>
      </c>
      <c r="CI54" s="61" t="s">
        <v>47</v>
      </c>
      <c r="CJ54" s="69" t="s">
        <v>47</v>
      </c>
      <c r="CK54" s="69" t="s">
        <v>47</v>
      </c>
      <c r="CL54" s="61" t="s">
        <v>47</v>
      </c>
      <c r="CM54" s="65" t="s">
        <v>47</v>
      </c>
      <c r="CN54" s="61" t="s">
        <v>47</v>
      </c>
      <c r="CO54" s="62" t="s">
        <v>47</v>
      </c>
      <c r="CP54" s="66" t="s">
        <v>47</v>
      </c>
      <c r="CQ54" s="61" t="s">
        <v>47</v>
      </c>
      <c r="CR54" s="65" t="s">
        <v>47</v>
      </c>
      <c r="CS54" s="61" t="s">
        <v>47</v>
      </c>
      <c r="CT54" s="61" t="s">
        <v>47</v>
      </c>
      <c r="CU54" s="66" t="s">
        <v>47</v>
      </c>
      <c r="CV54" s="61" t="s">
        <v>47</v>
      </c>
      <c r="CW54" s="65" t="s">
        <v>47</v>
      </c>
      <c r="CX54" s="61" t="s">
        <v>47</v>
      </c>
      <c r="CY54" s="69" t="s">
        <v>47</v>
      </c>
      <c r="CZ54" s="69" t="s">
        <v>47</v>
      </c>
      <c r="DA54" s="61" t="s">
        <v>47</v>
      </c>
      <c r="DB54" s="65" t="s">
        <v>47</v>
      </c>
      <c r="DC54" s="61" t="s">
        <v>47</v>
      </c>
      <c r="DD54" s="69" t="s">
        <v>47</v>
      </c>
      <c r="DE54" s="69" t="s">
        <v>47</v>
      </c>
      <c r="DF54" s="67">
        <v>17437928</v>
      </c>
      <c r="DG54" s="60" t="s">
        <v>47</v>
      </c>
      <c r="DH54" s="63" t="s">
        <v>47</v>
      </c>
      <c r="DI54" s="63">
        <v>17437928</v>
      </c>
      <c r="DJ54" s="65" t="s">
        <v>47</v>
      </c>
      <c r="DK54" s="65" t="s">
        <v>47</v>
      </c>
      <c r="DL54" s="65" t="s">
        <v>47</v>
      </c>
      <c r="DM54" s="65" t="s">
        <v>47</v>
      </c>
      <c r="DN54" s="65">
        <v>2925</v>
      </c>
      <c r="DO54" s="65">
        <v>87939</v>
      </c>
      <c r="DP54" s="65" t="s">
        <v>47</v>
      </c>
      <c r="DQ54" s="65" t="s">
        <v>47</v>
      </c>
      <c r="DR54" s="65" t="s">
        <v>47</v>
      </c>
      <c r="DS54" s="65" t="s">
        <v>47</v>
      </c>
      <c r="DT54" s="65" t="s">
        <v>47</v>
      </c>
      <c r="DU54" s="65" t="s">
        <v>47</v>
      </c>
      <c r="DV54" s="65" t="s">
        <v>47</v>
      </c>
      <c r="DW54" s="65" t="s">
        <v>47</v>
      </c>
      <c r="DX54" s="61" t="s">
        <v>47</v>
      </c>
      <c r="DY54" s="65" t="s">
        <v>47</v>
      </c>
      <c r="DZ54" s="65" t="s">
        <v>47</v>
      </c>
      <c r="EA54" s="65" t="s">
        <v>47</v>
      </c>
      <c r="EB54" s="65" t="s">
        <v>47</v>
      </c>
      <c r="EC54" s="65" t="s">
        <v>47</v>
      </c>
      <c r="ED54" s="65" t="s">
        <v>47</v>
      </c>
      <c r="EE54" s="65" t="s">
        <v>47</v>
      </c>
      <c r="EF54" s="65" t="s">
        <v>47</v>
      </c>
      <c r="EG54" s="61" t="s">
        <v>47</v>
      </c>
      <c r="EH54" s="63" t="s">
        <v>47</v>
      </c>
      <c r="EI54" s="54">
        <v>90864</v>
      </c>
      <c r="EJ54" s="65" t="s">
        <v>47</v>
      </c>
      <c r="EK54" s="65" t="s">
        <v>47</v>
      </c>
      <c r="EL54" s="62" t="s">
        <v>47</v>
      </c>
      <c r="EM54" s="54" t="s">
        <v>47</v>
      </c>
      <c r="EN54" s="65" t="s">
        <v>47</v>
      </c>
      <c r="EO54" s="65" t="s">
        <v>47</v>
      </c>
      <c r="EP54" s="62" t="s">
        <v>47</v>
      </c>
      <c r="EQ54" s="54" t="s">
        <v>47</v>
      </c>
      <c r="ER54" s="65" t="s">
        <v>47</v>
      </c>
      <c r="ES54" s="61" t="s">
        <v>47</v>
      </c>
      <c r="ET54" s="61" t="s">
        <v>47</v>
      </c>
      <c r="EU54" s="65" t="s">
        <v>47</v>
      </c>
      <c r="EV54" s="61" t="s">
        <v>47</v>
      </c>
      <c r="EW54" s="61" t="s">
        <v>47</v>
      </c>
      <c r="EX54" s="61" t="s">
        <v>47</v>
      </c>
      <c r="EY54" s="61" t="s">
        <v>47</v>
      </c>
      <c r="EZ54" s="61" t="s">
        <v>47</v>
      </c>
      <c r="FA54" s="61" t="s">
        <v>47</v>
      </c>
      <c r="FB54" s="61" t="s">
        <v>47</v>
      </c>
      <c r="FC54" s="65" t="s">
        <v>47</v>
      </c>
      <c r="FD54" s="61" t="s">
        <v>47</v>
      </c>
      <c r="FE54" s="61" t="s">
        <v>47</v>
      </c>
      <c r="FF54" s="62" t="s">
        <v>47</v>
      </c>
      <c r="FG54" s="67" t="s">
        <v>47</v>
      </c>
      <c r="FH54" s="67">
        <v>17528792</v>
      </c>
      <c r="FI54" s="60" t="s">
        <v>47</v>
      </c>
      <c r="FJ54" s="63" t="s">
        <v>47</v>
      </c>
      <c r="FK54" s="120">
        <v>17528792</v>
      </c>
      <c r="FL54" s="134"/>
      <c r="FM54" s="25">
        <v>54</v>
      </c>
      <c r="FN54" s="71">
        <v>196182214</v>
      </c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>
        <v>5374933</v>
      </c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>
        <v>4606372</v>
      </c>
      <c r="IM54" s="71"/>
      <c r="IN54" s="71"/>
      <c r="IO54" s="71"/>
      <c r="IP54" s="71"/>
      <c r="IQ54" s="71"/>
      <c r="IR54" s="71"/>
      <c r="IS54" s="71"/>
      <c r="IT54" s="71"/>
      <c r="IU54" s="71"/>
      <c r="IV54" s="71"/>
      <c r="IW54" s="71"/>
      <c r="IX54" s="71">
        <v>26153877</v>
      </c>
      <c r="IY54" s="71"/>
      <c r="IZ54" s="71"/>
      <c r="JA54" s="71">
        <v>66676670</v>
      </c>
      <c r="JB54" s="71"/>
      <c r="JC54" s="71"/>
      <c r="JD54" s="71"/>
      <c r="JE54" s="71"/>
      <c r="JF54" s="71"/>
      <c r="JG54" s="71">
        <v>788233</v>
      </c>
      <c r="JH54" s="71"/>
      <c r="JI54" s="71">
        <v>55727</v>
      </c>
      <c r="JJ54" s="71">
        <v>17842</v>
      </c>
      <c r="JK54" s="71">
        <v>114222</v>
      </c>
      <c r="JL54" s="71">
        <v>1343929</v>
      </c>
      <c r="JM54" s="71">
        <v>31848938</v>
      </c>
      <c r="JN54" s="71">
        <v>11134237</v>
      </c>
      <c r="JO54" s="71">
        <v>1017397</v>
      </c>
      <c r="JP54" s="71">
        <v>740415</v>
      </c>
      <c r="JQ54" s="71"/>
      <c r="JR54" s="71"/>
      <c r="JS54" s="71"/>
      <c r="JT54" s="71"/>
      <c r="JU54" s="71"/>
      <c r="JV54" s="71"/>
      <c r="JW54" s="71"/>
      <c r="JX54" s="71"/>
      <c r="JY54" s="71"/>
      <c r="JZ54" s="71"/>
      <c r="KA54" s="71"/>
      <c r="KB54" s="71"/>
      <c r="KC54" s="71"/>
      <c r="KD54" s="71"/>
      <c r="KE54" s="71"/>
      <c r="KF54" s="71"/>
      <c r="KG54" s="71"/>
      <c r="KH54" s="71"/>
      <c r="KI54" s="71"/>
      <c r="KJ54" s="71"/>
      <c r="KK54" s="71"/>
      <c r="KL54" s="71"/>
      <c r="KM54" s="71"/>
      <c r="KN54" s="71">
        <v>17790444</v>
      </c>
      <c r="KO54" s="71"/>
      <c r="KP54" s="71"/>
      <c r="KQ54" s="71"/>
      <c r="KR54" s="71"/>
      <c r="KS54" s="71"/>
      <c r="KT54" s="71"/>
      <c r="KU54" s="71"/>
      <c r="KV54" s="71"/>
      <c r="KW54" s="71"/>
      <c r="KX54" s="71"/>
      <c r="KY54" s="71"/>
      <c r="KZ54" s="71"/>
      <c r="LA54" s="71"/>
      <c r="LB54" s="71"/>
    </row>
    <row r="55" spans="1:314" s="24" customFormat="1" ht="14.25" thickBot="1" x14ac:dyDescent="0.2">
      <c r="A55" s="21">
        <v>54</v>
      </c>
      <c r="B55" s="95" t="s">
        <v>385</v>
      </c>
      <c r="C55" s="96"/>
      <c r="D55" s="96"/>
      <c r="E55" s="96"/>
      <c r="F55" s="96"/>
      <c r="G55" s="97"/>
      <c r="H55" s="98">
        <v>196182214</v>
      </c>
      <c r="I55" s="103" t="s">
        <v>47</v>
      </c>
      <c r="J55" s="103" t="s">
        <v>47</v>
      </c>
      <c r="K55" s="103" t="s">
        <v>47</v>
      </c>
      <c r="L55" s="103" t="s">
        <v>47</v>
      </c>
      <c r="M55" s="103" t="s">
        <v>47</v>
      </c>
      <c r="N55" s="103" t="s">
        <v>47</v>
      </c>
      <c r="O55" s="103" t="s">
        <v>47</v>
      </c>
      <c r="P55" s="103" t="s">
        <v>47</v>
      </c>
      <c r="Q55" s="103" t="s">
        <v>47</v>
      </c>
      <c r="R55" s="126">
        <v>196182214</v>
      </c>
      <c r="S55" s="132" t="s">
        <v>47</v>
      </c>
      <c r="T55" s="132">
        <v>196182214</v>
      </c>
      <c r="U55" s="126" t="s">
        <v>47</v>
      </c>
      <c r="V55" s="127" t="s">
        <v>47</v>
      </c>
      <c r="W55" s="128" t="s">
        <v>47</v>
      </c>
      <c r="X55" s="128" t="s">
        <v>47</v>
      </c>
      <c r="Y55" s="127" t="s">
        <v>47</v>
      </c>
      <c r="Z55" s="129" t="s">
        <v>47</v>
      </c>
      <c r="AA55" s="127" t="s">
        <v>47</v>
      </c>
      <c r="AB55" s="128" t="s">
        <v>47</v>
      </c>
      <c r="AC55" s="128" t="s">
        <v>47</v>
      </c>
      <c r="AD55" s="127" t="s">
        <v>47</v>
      </c>
      <c r="AE55" s="129" t="s">
        <v>47</v>
      </c>
      <c r="AF55" s="127" t="s">
        <v>47</v>
      </c>
      <c r="AG55" s="128" t="s">
        <v>47</v>
      </c>
      <c r="AH55" s="128" t="s">
        <v>47</v>
      </c>
      <c r="AI55" s="127" t="s">
        <v>47</v>
      </c>
      <c r="AJ55" s="129" t="s">
        <v>47</v>
      </c>
      <c r="AK55" s="127" t="s">
        <v>47</v>
      </c>
      <c r="AL55" s="128" t="s">
        <v>47</v>
      </c>
      <c r="AM55" s="128" t="s">
        <v>47</v>
      </c>
      <c r="AN55" s="127" t="s">
        <v>47</v>
      </c>
      <c r="AO55" s="129" t="s">
        <v>47</v>
      </c>
      <c r="AP55" s="127" t="s">
        <v>47</v>
      </c>
      <c r="AQ55" s="128" t="s">
        <v>47</v>
      </c>
      <c r="AR55" s="128" t="s">
        <v>47</v>
      </c>
      <c r="AS55" s="127" t="s">
        <v>47</v>
      </c>
      <c r="AT55" s="129" t="s">
        <v>47</v>
      </c>
      <c r="AU55" s="127" t="s">
        <v>47</v>
      </c>
      <c r="AV55" s="128" t="s">
        <v>47</v>
      </c>
      <c r="AW55" s="128" t="s">
        <v>47</v>
      </c>
      <c r="AX55" s="127" t="s">
        <v>47</v>
      </c>
      <c r="AY55" s="129" t="s">
        <v>47</v>
      </c>
      <c r="AZ55" s="127" t="s">
        <v>47</v>
      </c>
      <c r="BA55" s="128" t="s">
        <v>47</v>
      </c>
      <c r="BB55" s="128" t="s">
        <v>47</v>
      </c>
      <c r="BC55" s="127" t="s">
        <v>47</v>
      </c>
      <c r="BD55" s="129" t="s">
        <v>47</v>
      </c>
      <c r="BE55" s="127" t="s">
        <v>47</v>
      </c>
      <c r="BF55" s="128" t="s">
        <v>47</v>
      </c>
      <c r="BG55" s="128" t="s">
        <v>47</v>
      </c>
      <c r="BH55" s="127" t="s">
        <v>47</v>
      </c>
      <c r="BI55" s="129">
        <v>5374933</v>
      </c>
      <c r="BJ55" s="127" t="s">
        <v>47</v>
      </c>
      <c r="BK55" s="128" t="s">
        <v>47</v>
      </c>
      <c r="BL55" s="128" t="s">
        <v>47</v>
      </c>
      <c r="BM55" s="127" t="s">
        <v>47</v>
      </c>
      <c r="BN55" s="129" t="s">
        <v>47</v>
      </c>
      <c r="BO55" s="127" t="s">
        <v>47</v>
      </c>
      <c r="BP55" s="128" t="s">
        <v>47</v>
      </c>
      <c r="BQ55" s="128" t="s">
        <v>47</v>
      </c>
      <c r="BR55" s="127" t="s">
        <v>47</v>
      </c>
      <c r="BS55" s="129" t="s">
        <v>47</v>
      </c>
      <c r="BT55" s="127" t="s">
        <v>47</v>
      </c>
      <c r="BU55" s="128" t="s">
        <v>47</v>
      </c>
      <c r="BV55" s="128" t="s">
        <v>47</v>
      </c>
      <c r="BW55" s="127" t="s">
        <v>47</v>
      </c>
      <c r="BX55" s="129" t="s">
        <v>47</v>
      </c>
      <c r="BY55" s="127" t="s">
        <v>47</v>
      </c>
      <c r="BZ55" s="128" t="s">
        <v>47</v>
      </c>
      <c r="CA55" s="128" t="s">
        <v>47</v>
      </c>
      <c r="CB55" s="127" t="s">
        <v>47</v>
      </c>
      <c r="CC55" s="129" t="s">
        <v>47</v>
      </c>
      <c r="CD55" s="127" t="s">
        <v>47</v>
      </c>
      <c r="CE55" s="128" t="s">
        <v>47</v>
      </c>
      <c r="CF55" s="128" t="s">
        <v>47</v>
      </c>
      <c r="CG55" s="127" t="s">
        <v>47</v>
      </c>
      <c r="CH55" s="129" t="s">
        <v>47</v>
      </c>
      <c r="CI55" s="127">
        <v>4606372</v>
      </c>
      <c r="CJ55" s="128" t="s">
        <v>47</v>
      </c>
      <c r="CK55" s="128" t="s">
        <v>47</v>
      </c>
      <c r="CL55" s="127" t="s">
        <v>47</v>
      </c>
      <c r="CM55" s="129" t="s">
        <v>47</v>
      </c>
      <c r="CN55" s="127" t="s">
        <v>47</v>
      </c>
      <c r="CO55" s="130" t="s">
        <v>47</v>
      </c>
      <c r="CP55" s="188" t="s">
        <v>47</v>
      </c>
      <c r="CQ55" s="127" t="s">
        <v>47</v>
      </c>
      <c r="CR55" s="129" t="s">
        <v>47</v>
      </c>
      <c r="CS55" s="127" t="s">
        <v>47</v>
      </c>
      <c r="CT55" s="127" t="s">
        <v>47</v>
      </c>
      <c r="CU55" s="188">
        <v>26153877</v>
      </c>
      <c r="CV55" s="127" t="s">
        <v>47</v>
      </c>
      <c r="CW55" s="129" t="s">
        <v>47</v>
      </c>
      <c r="CX55" s="127">
        <v>66676670</v>
      </c>
      <c r="CY55" s="128" t="s">
        <v>47</v>
      </c>
      <c r="CZ55" s="128" t="s">
        <v>47</v>
      </c>
      <c r="DA55" s="127" t="s">
        <v>47</v>
      </c>
      <c r="DB55" s="129" t="s">
        <v>47</v>
      </c>
      <c r="DC55" s="127" t="s">
        <v>47</v>
      </c>
      <c r="DD55" s="128">
        <v>788233</v>
      </c>
      <c r="DE55" s="128" t="s">
        <v>47</v>
      </c>
      <c r="DF55" s="131">
        <v>299782299</v>
      </c>
      <c r="DG55" s="126" t="s">
        <v>47</v>
      </c>
      <c r="DH55" s="132" t="s">
        <v>47</v>
      </c>
      <c r="DI55" s="132">
        <v>299782299</v>
      </c>
      <c r="DJ55" s="129">
        <v>55727</v>
      </c>
      <c r="DK55" s="129">
        <v>17842</v>
      </c>
      <c r="DL55" s="129">
        <v>114222</v>
      </c>
      <c r="DM55" s="129">
        <v>1343929</v>
      </c>
      <c r="DN55" s="129">
        <v>31848938</v>
      </c>
      <c r="DO55" s="129">
        <v>11134237</v>
      </c>
      <c r="DP55" s="129">
        <v>1017397</v>
      </c>
      <c r="DQ55" s="129">
        <v>740415</v>
      </c>
      <c r="DR55" s="129" t="s">
        <v>47</v>
      </c>
      <c r="DS55" s="129" t="s">
        <v>47</v>
      </c>
      <c r="DT55" s="129" t="s">
        <v>47</v>
      </c>
      <c r="DU55" s="129" t="s">
        <v>47</v>
      </c>
      <c r="DV55" s="129" t="s">
        <v>47</v>
      </c>
      <c r="DW55" s="129" t="s">
        <v>47</v>
      </c>
      <c r="DX55" s="127" t="s">
        <v>47</v>
      </c>
      <c r="DY55" s="129" t="s">
        <v>47</v>
      </c>
      <c r="DZ55" s="129" t="s">
        <v>47</v>
      </c>
      <c r="EA55" s="129" t="s">
        <v>47</v>
      </c>
      <c r="EB55" s="129" t="s">
        <v>47</v>
      </c>
      <c r="EC55" s="129" t="s">
        <v>47</v>
      </c>
      <c r="ED55" s="129" t="s">
        <v>47</v>
      </c>
      <c r="EE55" s="129" t="s">
        <v>47</v>
      </c>
      <c r="EF55" s="129" t="s">
        <v>47</v>
      </c>
      <c r="EG55" s="188" t="s">
        <v>47</v>
      </c>
      <c r="EH55" s="130" t="s">
        <v>47</v>
      </c>
      <c r="EI55" s="104">
        <v>46272707</v>
      </c>
      <c r="EJ55" s="129" t="s">
        <v>47</v>
      </c>
      <c r="EK55" s="129" t="s">
        <v>47</v>
      </c>
      <c r="EL55" s="130" t="s">
        <v>47</v>
      </c>
      <c r="EM55" s="104" t="s">
        <v>47</v>
      </c>
      <c r="EN55" s="129" t="s">
        <v>47</v>
      </c>
      <c r="EO55" s="129" t="s">
        <v>47</v>
      </c>
      <c r="EP55" s="130" t="s">
        <v>47</v>
      </c>
      <c r="EQ55" s="104" t="s">
        <v>47</v>
      </c>
      <c r="ER55" s="129">
        <v>17790444</v>
      </c>
      <c r="ES55" s="127" t="s">
        <v>47</v>
      </c>
      <c r="ET55" s="127" t="s">
        <v>47</v>
      </c>
      <c r="EU55" s="129" t="s">
        <v>47</v>
      </c>
      <c r="EV55" s="127" t="s">
        <v>47</v>
      </c>
      <c r="EW55" s="127" t="s">
        <v>47</v>
      </c>
      <c r="EX55" s="127" t="s">
        <v>47</v>
      </c>
      <c r="EY55" s="127" t="s">
        <v>47</v>
      </c>
      <c r="EZ55" s="127" t="s">
        <v>47</v>
      </c>
      <c r="FA55" s="127" t="s">
        <v>47</v>
      </c>
      <c r="FB55" s="127" t="s">
        <v>47</v>
      </c>
      <c r="FC55" s="129" t="s">
        <v>47</v>
      </c>
      <c r="FD55" s="127" t="s">
        <v>47</v>
      </c>
      <c r="FE55" s="127" t="s">
        <v>47</v>
      </c>
      <c r="FF55" s="130" t="s">
        <v>47</v>
      </c>
      <c r="FG55" s="131">
        <v>17790444</v>
      </c>
      <c r="FH55" s="131">
        <v>363845450</v>
      </c>
      <c r="FI55" s="126" t="s">
        <v>47</v>
      </c>
      <c r="FJ55" s="132" t="s">
        <v>47</v>
      </c>
      <c r="FK55" s="133">
        <v>363845450</v>
      </c>
      <c r="FL55" s="134"/>
      <c r="FM55" s="25">
        <v>55</v>
      </c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  <c r="IV55" s="71"/>
      <c r="IW55" s="71"/>
      <c r="IX55" s="71"/>
      <c r="IY55" s="71"/>
      <c r="IZ55" s="71"/>
      <c r="JA55" s="71"/>
      <c r="JB55" s="71"/>
      <c r="JC55" s="71"/>
      <c r="JD55" s="71"/>
      <c r="JE55" s="71"/>
      <c r="JF55" s="71"/>
      <c r="JG55" s="71"/>
      <c r="JH55" s="71"/>
      <c r="JI55" s="71">
        <v>0</v>
      </c>
      <c r="JJ55" s="71">
        <v>5551</v>
      </c>
      <c r="JK55" s="71">
        <v>0</v>
      </c>
      <c r="JL55" s="71">
        <v>0</v>
      </c>
      <c r="JM55" s="71">
        <v>220113</v>
      </c>
      <c r="JN55" s="71">
        <v>1844819</v>
      </c>
      <c r="JO55" s="71">
        <v>0</v>
      </c>
      <c r="JP55" s="71">
        <v>2360</v>
      </c>
      <c r="JQ55" s="71"/>
      <c r="JR55" s="71"/>
      <c r="JS55" s="71"/>
      <c r="JT55" s="71"/>
      <c r="JU55" s="71"/>
      <c r="JV55" s="71"/>
      <c r="JW55" s="71"/>
      <c r="JX55" s="71"/>
      <c r="JY55" s="71"/>
      <c r="JZ55" s="71"/>
      <c r="KA55" s="71"/>
      <c r="KB55" s="71"/>
      <c r="KC55" s="71"/>
      <c r="KD55" s="71"/>
      <c r="KE55" s="71"/>
      <c r="KF55" s="71"/>
      <c r="KG55" s="71"/>
      <c r="KH55" s="71"/>
      <c r="KI55" s="71"/>
      <c r="KJ55" s="71"/>
      <c r="KK55" s="71"/>
      <c r="KL55" s="71"/>
      <c r="KM55" s="71"/>
      <c r="KN55" s="71"/>
      <c r="KO55" s="71"/>
      <c r="KP55" s="71"/>
      <c r="KQ55" s="71"/>
      <c r="KR55" s="71"/>
      <c r="KS55" s="71"/>
      <c r="KT55" s="71"/>
      <c r="KU55" s="71"/>
      <c r="KV55" s="71"/>
      <c r="KW55" s="71"/>
      <c r="KX55" s="71"/>
      <c r="KY55" s="71"/>
      <c r="KZ55" s="71"/>
      <c r="LA55" s="71"/>
      <c r="LB55" s="71"/>
    </row>
    <row r="56" spans="1:314" s="191" customFormat="1" x14ac:dyDescent="0.15">
      <c r="A56" s="21"/>
      <c r="B56" s="322"/>
      <c r="C56" s="322"/>
      <c r="D56" s="322"/>
      <c r="E56" s="322"/>
      <c r="F56" s="322"/>
      <c r="G56" s="322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L56" s="109"/>
      <c r="CM56" s="109"/>
      <c r="CN56" s="109"/>
      <c r="CO56" s="109"/>
      <c r="CP56" s="109"/>
      <c r="CQ56" s="109"/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09"/>
      <c r="DE56" s="109"/>
      <c r="DF56" s="109"/>
      <c r="DG56" s="109"/>
      <c r="DH56" s="109"/>
      <c r="DI56" s="109"/>
      <c r="DJ56" s="109"/>
      <c r="DK56" s="109"/>
      <c r="DL56" s="109"/>
      <c r="DM56" s="109"/>
      <c r="DN56" s="109"/>
      <c r="DO56" s="109"/>
      <c r="DP56" s="109"/>
      <c r="DQ56" s="109"/>
      <c r="DR56" s="109"/>
      <c r="DS56" s="109"/>
      <c r="DT56" s="109"/>
      <c r="DU56" s="109"/>
      <c r="DV56" s="109"/>
      <c r="DW56" s="109"/>
      <c r="DX56" s="109"/>
      <c r="DY56" s="109"/>
      <c r="DZ56" s="109"/>
      <c r="EA56" s="109"/>
      <c r="EB56" s="109"/>
      <c r="EC56" s="109"/>
      <c r="ED56" s="109"/>
      <c r="EE56" s="109"/>
      <c r="EF56" s="109"/>
      <c r="EG56" s="109"/>
      <c r="EH56" s="109"/>
      <c r="EI56" s="109"/>
      <c r="EJ56" s="109"/>
      <c r="EK56" s="109"/>
      <c r="EL56" s="109"/>
      <c r="EM56" s="109"/>
      <c r="EN56" s="109"/>
      <c r="EO56" s="109"/>
      <c r="EP56" s="109"/>
      <c r="EQ56" s="109"/>
      <c r="ER56" s="109"/>
      <c r="ES56" s="109"/>
      <c r="ET56" s="109"/>
      <c r="EU56" s="109"/>
      <c r="EV56" s="109"/>
      <c r="EW56" s="109"/>
      <c r="EX56" s="109"/>
      <c r="EY56" s="109"/>
      <c r="EZ56" s="109"/>
      <c r="FA56" s="109"/>
      <c r="FB56" s="109"/>
      <c r="FC56" s="109"/>
      <c r="FD56" s="109"/>
      <c r="FE56" s="109"/>
      <c r="FF56" s="109"/>
      <c r="FG56" s="109"/>
      <c r="FH56" s="109"/>
      <c r="FI56" s="109"/>
      <c r="FJ56" s="109"/>
      <c r="FK56" s="109"/>
      <c r="FL56" s="189"/>
      <c r="FM56" s="25"/>
      <c r="FN56" s="190"/>
      <c r="FO56" s="190"/>
      <c r="FP56" s="190"/>
      <c r="FQ56" s="190"/>
      <c r="FR56" s="190"/>
      <c r="FS56" s="190"/>
      <c r="FT56" s="190"/>
      <c r="FU56" s="190"/>
      <c r="FV56" s="190"/>
      <c r="FW56" s="190"/>
      <c r="FX56" s="190"/>
      <c r="FY56" s="190"/>
      <c r="FZ56" s="190"/>
      <c r="GA56" s="190"/>
      <c r="GB56" s="190"/>
      <c r="GC56" s="190"/>
      <c r="GD56" s="190"/>
      <c r="GE56" s="190"/>
      <c r="GF56" s="190"/>
      <c r="GG56" s="190"/>
      <c r="GH56" s="190"/>
      <c r="GI56" s="190"/>
      <c r="GJ56" s="190"/>
      <c r="GK56" s="190"/>
      <c r="GL56" s="190"/>
      <c r="GM56" s="190"/>
      <c r="GN56" s="190"/>
      <c r="GO56" s="190"/>
      <c r="GP56" s="190"/>
      <c r="GQ56" s="190"/>
      <c r="GR56" s="190"/>
      <c r="GS56" s="190"/>
      <c r="GT56" s="190"/>
      <c r="GU56" s="190"/>
      <c r="GV56" s="190"/>
      <c r="GW56" s="190"/>
      <c r="GX56" s="190"/>
      <c r="GY56" s="190"/>
      <c r="GZ56" s="190"/>
      <c r="HA56" s="190"/>
      <c r="HB56" s="190"/>
      <c r="HC56" s="190"/>
      <c r="HD56" s="190"/>
      <c r="HE56" s="190"/>
      <c r="HF56" s="190"/>
      <c r="HG56" s="190"/>
      <c r="HH56" s="190"/>
      <c r="HI56" s="190"/>
      <c r="HJ56" s="190"/>
      <c r="HK56" s="190"/>
      <c r="HL56" s="190"/>
      <c r="HM56" s="190"/>
      <c r="HN56" s="190"/>
      <c r="HO56" s="190"/>
      <c r="HP56" s="190"/>
      <c r="HQ56" s="190"/>
      <c r="HR56" s="190"/>
      <c r="HS56" s="190"/>
      <c r="HT56" s="190"/>
      <c r="HU56" s="190"/>
      <c r="HV56" s="190"/>
      <c r="HW56" s="190"/>
      <c r="HX56" s="190"/>
      <c r="HY56" s="190"/>
      <c r="HZ56" s="190"/>
      <c r="IA56" s="190"/>
      <c r="IB56" s="190"/>
      <c r="IC56" s="190"/>
      <c r="ID56" s="190"/>
      <c r="IE56" s="190"/>
      <c r="IF56" s="190"/>
      <c r="IG56" s="190"/>
      <c r="IH56" s="190"/>
      <c r="II56" s="190"/>
      <c r="IJ56" s="190"/>
      <c r="IK56" s="190"/>
      <c r="IL56" s="190"/>
      <c r="IM56" s="190"/>
      <c r="IN56" s="190"/>
      <c r="IO56" s="190"/>
      <c r="IP56" s="190"/>
      <c r="IQ56" s="190"/>
      <c r="IR56" s="190"/>
      <c r="IS56" s="190"/>
      <c r="IT56" s="190"/>
      <c r="IU56" s="190"/>
      <c r="IV56" s="190"/>
      <c r="IW56" s="190"/>
      <c r="IX56" s="190"/>
      <c r="IY56" s="190"/>
      <c r="IZ56" s="190"/>
      <c r="JA56" s="190"/>
      <c r="JB56" s="190"/>
      <c r="JC56" s="190"/>
      <c r="JD56" s="190"/>
      <c r="JE56" s="190"/>
      <c r="JF56" s="190"/>
      <c r="JG56" s="190"/>
      <c r="JH56" s="190"/>
      <c r="JI56" s="190"/>
      <c r="JJ56" s="190"/>
      <c r="JK56" s="190"/>
      <c r="JL56" s="190"/>
      <c r="JM56" s="190"/>
      <c r="JN56" s="190"/>
      <c r="JO56" s="190"/>
      <c r="JP56" s="190"/>
      <c r="JQ56" s="190"/>
      <c r="JR56" s="190"/>
      <c r="JS56" s="190"/>
      <c r="JT56" s="190"/>
      <c r="JU56" s="190"/>
      <c r="JV56" s="190"/>
      <c r="JW56" s="190"/>
      <c r="JX56" s="190"/>
      <c r="JY56" s="190"/>
      <c r="JZ56" s="190"/>
      <c r="KA56" s="190"/>
      <c r="KB56" s="190"/>
      <c r="KC56" s="190"/>
      <c r="KD56" s="190"/>
      <c r="KE56" s="190"/>
      <c r="KF56" s="190"/>
      <c r="KG56" s="190"/>
      <c r="KH56" s="190"/>
      <c r="KI56" s="190"/>
      <c r="KJ56" s="190"/>
      <c r="KK56" s="190"/>
      <c r="KL56" s="190"/>
      <c r="KM56" s="190"/>
      <c r="KN56" s="190"/>
      <c r="KO56" s="190"/>
      <c r="KP56" s="190"/>
      <c r="KQ56" s="190"/>
      <c r="KR56" s="190"/>
      <c r="KS56" s="190"/>
      <c r="KT56" s="190"/>
      <c r="KU56" s="190"/>
      <c r="KV56" s="190"/>
      <c r="KW56" s="190"/>
      <c r="KX56" s="190"/>
      <c r="KY56" s="190"/>
      <c r="KZ56" s="190"/>
      <c r="LA56" s="190"/>
      <c r="LB56" s="190"/>
    </row>
    <row r="57" spans="1:314" s="191" customFormat="1" x14ac:dyDescent="0.15">
      <c r="A57" s="21"/>
      <c r="B57" s="321"/>
      <c r="C57" s="321"/>
      <c r="D57" s="321"/>
      <c r="E57" s="321"/>
      <c r="F57" s="321"/>
      <c r="G57" s="321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09"/>
      <c r="DE57" s="109"/>
      <c r="DF57" s="109"/>
      <c r="DG57" s="109"/>
      <c r="DH57" s="109"/>
      <c r="DI57" s="109"/>
      <c r="DJ57" s="109"/>
      <c r="DK57" s="109"/>
      <c r="DL57" s="109"/>
      <c r="DM57" s="109"/>
      <c r="DN57" s="109"/>
      <c r="DO57" s="109"/>
      <c r="DP57" s="109"/>
      <c r="DQ57" s="109"/>
      <c r="DR57" s="109"/>
      <c r="DS57" s="109"/>
      <c r="DT57" s="109"/>
      <c r="DU57" s="109"/>
      <c r="DV57" s="109"/>
      <c r="DW57" s="109"/>
      <c r="DX57" s="109"/>
      <c r="DY57" s="109"/>
      <c r="DZ57" s="109"/>
      <c r="EA57" s="109"/>
      <c r="EB57" s="109"/>
      <c r="EC57" s="109"/>
      <c r="ED57" s="109"/>
      <c r="EE57" s="109"/>
      <c r="EF57" s="109"/>
      <c r="EG57" s="109"/>
      <c r="EH57" s="109"/>
      <c r="EI57" s="109"/>
      <c r="EJ57" s="109"/>
      <c r="EK57" s="109"/>
      <c r="EL57" s="109"/>
      <c r="EM57" s="109"/>
      <c r="EN57" s="109"/>
      <c r="EO57" s="109"/>
      <c r="EP57" s="109"/>
      <c r="EQ57" s="109"/>
      <c r="ER57" s="109"/>
      <c r="ES57" s="109"/>
      <c r="ET57" s="109"/>
      <c r="EU57" s="109"/>
      <c r="EV57" s="109"/>
      <c r="EW57" s="109"/>
      <c r="EX57" s="109"/>
      <c r="EY57" s="109"/>
      <c r="EZ57" s="109"/>
      <c r="FA57" s="109"/>
      <c r="FB57" s="109"/>
      <c r="FC57" s="109"/>
      <c r="FD57" s="109"/>
      <c r="FE57" s="109"/>
      <c r="FF57" s="109"/>
      <c r="FG57" s="109"/>
      <c r="FH57" s="109"/>
      <c r="FI57" s="109"/>
      <c r="FJ57" s="109"/>
      <c r="FK57" s="109"/>
      <c r="FL57" s="189"/>
      <c r="FM57" s="25"/>
      <c r="FN57" s="190"/>
      <c r="FO57" s="190"/>
      <c r="FP57" s="190"/>
      <c r="FQ57" s="190"/>
      <c r="FR57" s="190"/>
      <c r="FS57" s="190"/>
      <c r="FT57" s="190"/>
      <c r="FU57" s="190"/>
      <c r="FV57" s="190"/>
      <c r="FW57" s="190"/>
      <c r="FX57" s="190"/>
      <c r="FY57" s="190"/>
      <c r="FZ57" s="190"/>
      <c r="GA57" s="190"/>
      <c r="GB57" s="190"/>
      <c r="GC57" s="190"/>
      <c r="GD57" s="190"/>
      <c r="GE57" s="190"/>
      <c r="GF57" s="190"/>
      <c r="GG57" s="190"/>
      <c r="GH57" s="190"/>
      <c r="GI57" s="190"/>
      <c r="GJ57" s="190"/>
      <c r="GK57" s="190"/>
      <c r="GL57" s="190"/>
      <c r="GM57" s="190"/>
      <c r="GN57" s="190"/>
      <c r="GO57" s="190"/>
      <c r="GP57" s="190"/>
      <c r="GQ57" s="190"/>
      <c r="GR57" s="190"/>
      <c r="GS57" s="190"/>
      <c r="GT57" s="190"/>
      <c r="GU57" s="190"/>
      <c r="GV57" s="190"/>
      <c r="GW57" s="190"/>
      <c r="GX57" s="190"/>
      <c r="GY57" s="190"/>
      <c r="GZ57" s="190"/>
      <c r="HA57" s="190"/>
      <c r="HB57" s="190"/>
      <c r="HC57" s="190"/>
      <c r="HD57" s="190"/>
      <c r="HE57" s="190"/>
      <c r="HF57" s="190"/>
      <c r="HG57" s="190"/>
      <c r="HH57" s="190"/>
      <c r="HI57" s="190"/>
      <c r="HJ57" s="190"/>
      <c r="HK57" s="190"/>
      <c r="HL57" s="190"/>
      <c r="HM57" s="190"/>
      <c r="HN57" s="190"/>
      <c r="HO57" s="190"/>
      <c r="HP57" s="190"/>
      <c r="HQ57" s="190"/>
      <c r="HR57" s="190"/>
      <c r="HS57" s="190"/>
      <c r="HT57" s="190"/>
      <c r="HU57" s="190"/>
      <c r="HV57" s="190"/>
      <c r="HW57" s="190"/>
      <c r="HX57" s="190"/>
      <c r="HY57" s="190"/>
      <c r="HZ57" s="190"/>
      <c r="IA57" s="190"/>
      <c r="IB57" s="190"/>
      <c r="IC57" s="190"/>
      <c r="ID57" s="190"/>
      <c r="IE57" s="190"/>
      <c r="IF57" s="190"/>
      <c r="IG57" s="190"/>
      <c r="IH57" s="190"/>
      <c r="II57" s="190"/>
      <c r="IJ57" s="190"/>
      <c r="IK57" s="190"/>
      <c r="IL57" s="190"/>
      <c r="IM57" s="190"/>
      <c r="IN57" s="190"/>
      <c r="IO57" s="190"/>
      <c r="IP57" s="190"/>
      <c r="IQ57" s="190"/>
      <c r="IR57" s="190"/>
      <c r="IS57" s="190"/>
      <c r="IT57" s="190"/>
      <c r="IU57" s="190"/>
      <c r="IV57" s="190"/>
      <c r="IW57" s="190"/>
      <c r="IX57" s="190"/>
      <c r="IY57" s="190"/>
      <c r="IZ57" s="190"/>
      <c r="JA57" s="190"/>
      <c r="JB57" s="190"/>
      <c r="JC57" s="190"/>
      <c r="JD57" s="190"/>
      <c r="JE57" s="190"/>
      <c r="JF57" s="190"/>
      <c r="JG57" s="190"/>
      <c r="JH57" s="190"/>
      <c r="JI57" s="190"/>
      <c r="JJ57" s="190"/>
      <c r="JK57" s="190"/>
      <c r="JL57" s="190"/>
      <c r="JM57" s="190"/>
      <c r="JN57" s="190"/>
      <c r="JO57" s="190"/>
      <c r="JP57" s="190"/>
      <c r="JQ57" s="190"/>
      <c r="JR57" s="190"/>
      <c r="JS57" s="190"/>
      <c r="JT57" s="190"/>
      <c r="JU57" s="190"/>
      <c r="JV57" s="190"/>
      <c r="JW57" s="190"/>
      <c r="JX57" s="190"/>
      <c r="JY57" s="190"/>
      <c r="JZ57" s="190"/>
      <c r="KA57" s="190"/>
      <c r="KB57" s="190"/>
      <c r="KC57" s="190"/>
      <c r="KD57" s="190"/>
      <c r="KE57" s="190"/>
      <c r="KF57" s="190"/>
      <c r="KG57" s="190"/>
      <c r="KH57" s="190"/>
      <c r="KI57" s="190"/>
      <c r="KJ57" s="190"/>
      <c r="KK57" s="190"/>
      <c r="KL57" s="190"/>
      <c r="KM57" s="190"/>
      <c r="KN57" s="190"/>
      <c r="KO57" s="190"/>
      <c r="KP57" s="190"/>
      <c r="KQ57" s="190"/>
      <c r="KR57" s="190"/>
      <c r="KS57" s="190"/>
      <c r="KT57" s="190"/>
      <c r="KU57" s="190"/>
      <c r="KV57" s="190"/>
      <c r="KW57" s="190"/>
      <c r="KX57" s="190"/>
      <c r="KY57" s="190"/>
      <c r="KZ57" s="190"/>
      <c r="LA57" s="190"/>
      <c r="LB57" s="190"/>
    </row>
    <row r="58" spans="1:314" s="191" customFormat="1" x14ac:dyDescent="0.15">
      <c r="A58" s="21"/>
      <c r="B58" s="321"/>
      <c r="C58" s="321"/>
      <c r="D58" s="321"/>
      <c r="E58" s="321"/>
      <c r="F58" s="321"/>
      <c r="G58" s="321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  <c r="BS58" s="109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09"/>
      <c r="CE58" s="109"/>
      <c r="CF58" s="109"/>
      <c r="CG58" s="109"/>
      <c r="CH58" s="109"/>
      <c r="CI58" s="109"/>
      <c r="CJ58" s="109"/>
      <c r="CK58" s="109"/>
      <c r="CL58" s="109"/>
      <c r="CM58" s="109"/>
      <c r="CN58" s="109"/>
      <c r="CO58" s="109"/>
      <c r="CP58" s="109"/>
      <c r="CQ58" s="109"/>
      <c r="CR58" s="109"/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09"/>
      <c r="DD58" s="109"/>
      <c r="DE58" s="109"/>
      <c r="DF58" s="109"/>
      <c r="DG58" s="109"/>
      <c r="DH58" s="109"/>
      <c r="DI58" s="109"/>
      <c r="DJ58" s="109"/>
      <c r="DK58" s="109"/>
      <c r="DL58" s="109"/>
      <c r="DM58" s="109"/>
      <c r="DN58" s="109"/>
      <c r="DO58" s="109"/>
      <c r="DP58" s="109"/>
      <c r="DQ58" s="109"/>
      <c r="DR58" s="109"/>
      <c r="DS58" s="109"/>
      <c r="DT58" s="109"/>
      <c r="DU58" s="109"/>
      <c r="DV58" s="109"/>
      <c r="DW58" s="109"/>
      <c r="DX58" s="109"/>
      <c r="DY58" s="109"/>
      <c r="DZ58" s="109"/>
      <c r="EA58" s="109"/>
      <c r="EB58" s="109"/>
      <c r="EC58" s="109"/>
      <c r="ED58" s="109"/>
      <c r="EE58" s="109"/>
      <c r="EF58" s="109"/>
      <c r="EG58" s="109"/>
      <c r="EH58" s="109"/>
      <c r="EI58" s="109"/>
      <c r="EJ58" s="109"/>
      <c r="EK58" s="109"/>
      <c r="EL58" s="109"/>
      <c r="EM58" s="109"/>
      <c r="EN58" s="109"/>
      <c r="EO58" s="109"/>
      <c r="EP58" s="109"/>
      <c r="EQ58" s="109"/>
      <c r="ER58" s="109"/>
      <c r="ES58" s="109"/>
      <c r="ET58" s="109"/>
      <c r="EU58" s="109"/>
      <c r="EV58" s="109"/>
      <c r="EW58" s="109"/>
      <c r="EX58" s="109"/>
      <c r="EY58" s="109"/>
      <c r="EZ58" s="109"/>
      <c r="FA58" s="109"/>
      <c r="FB58" s="109"/>
      <c r="FC58" s="109"/>
      <c r="FD58" s="109"/>
      <c r="FE58" s="109"/>
      <c r="FF58" s="109"/>
      <c r="FG58" s="109"/>
      <c r="FH58" s="109"/>
      <c r="FI58" s="109"/>
      <c r="FJ58" s="109"/>
      <c r="FK58" s="109"/>
      <c r="FL58" s="189"/>
      <c r="FM58" s="25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0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0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0"/>
      <c r="HI58" s="190"/>
      <c r="HJ58" s="190"/>
      <c r="HK58" s="190"/>
      <c r="HL58" s="190"/>
      <c r="HM58" s="190"/>
      <c r="HN58" s="190"/>
      <c r="HO58" s="190"/>
      <c r="HP58" s="190"/>
      <c r="HQ58" s="190"/>
      <c r="HR58" s="190"/>
      <c r="HS58" s="190"/>
      <c r="HT58" s="190"/>
      <c r="HU58" s="190"/>
      <c r="HV58" s="190"/>
      <c r="HW58" s="190"/>
      <c r="HX58" s="190"/>
      <c r="HY58" s="190"/>
      <c r="HZ58" s="190"/>
      <c r="IA58" s="190"/>
      <c r="IB58" s="190"/>
      <c r="IC58" s="190"/>
      <c r="ID58" s="190"/>
      <c r="IE58" s="190"/>
      <c r="IF58" s="190"/>
      <c r="IG58" s="190"/>
      <c r="IH58" s="190"/>
      <c r="II58" s="190"/>
      <c r="IJ58" s="190"/>
      <c r="IK58" s="190"/>
      <c r="IL58" s="190"/>
      <c r="IM58" s="190"/>
      <c r="IN58" s="190"/>
      <c r="IO58" s="190"/>
      <c r="IP58" s="190"/>
      <c r="IQ58" s="190"/>
      <c r="IR58" s="190"/>
      <c r="IS58" s="190"/>
      <c r="IT58" s="190"/>
      <c r="IU58" s="190"/>
      <c r="IV58" s="190"/>
      <c r="IW58" s="190"/>
      <c r="IX58" s="190"/>
      <c r="IY58" s="190"/>
      <c r="IZ58" s="190"/>
      <c r="JA58" s="190"/>
      <c r="JB58" s="190"/>
      <c r="JC58" s="190"/>
      <c r="JD58" s="190"/>
      <c r="JE58" s="190"/>
      <c r="JF58" s="190"/>
      <c r="JG58" s="190"/>
      <c r="JH58" s="190"/>
      <c r="JI58" s="190"/>
      <c r="JJ58" s="190"/>
      <c r="JK58" s="190"/>
      <c r="JL58" s="190"/>
      <c r="JM58" s="190"/>
      <c r="JN58" s="190"/>
      <c r="JO58" s="190"/>
      <c r="JP58" s="190"/>
      <c r="JQ58" s="190"/>
      <c r="JR58" s="190"/>
      <c r="JS58" s="190"/>
      <c r="JT58" s="190"/>
      <c r="JU58" s="190"/>
      <c r="JV58" s="190"/>
      <c r="JW58" s="190"/>
      <c r="JX58" s="190"/>
      <c r="JY58" s="190"/>
      <c r="JZ58" s="190"/>
      <c r="KA58" s="190"/>
      <c r="KB58" s="190"/>
      <c r="KC58" s="190"/>
      <c r="KD58" s="190"/>
      <c r="KE58" s="190"/>
      <c r="KF58" s="190"/>
      <c r="KG58" s="190"/>
      <c r="KH58" s="190"/>
      <c r="KI58" s="190"/>
      <c r="KJ58" s="190"/>
      <c r="KK58" s="190"/>
      <c r="KL58" s="190"/>
      <c r="KM58" s="190"/>
      <c r="KN58" s="190"/>
      <c r="KO58" s="190"/>
      <c r="KP58" s="190"/>
      <c r="KQ58" s="190"/>
      <c r="KR58" s="190"/>
      <c r="KS58" s="190"/>
      <c r="KT58" s="190"/>
      <c r="KU58" s="190"/>
      <c r="KV58" s="190"/>
      <c r="KW58" s="190"/>
      <c r="KX58" s="190"/>
      <c r="KY58" s="190"/>
      <c r="KZ58" s="190"/>
      <c r="LA58" s="190"/>
      <c r="LB58" s="190"/>
    </row>
    <row r="59" spans="1:314" s="191" customFormat="1" x14ac:dyDescent="0.15">
      <c r="A59" s="21"/>
      <c r="B59" s="321"/>
      <c r="C59" s="321"/>
      <c r="D59" s="321"/>
      <c r="E59" s="321"/>
      <c r="F59" s="321"/>
      <c r="G59" s="321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09"/>
      <c r="CH59" s="109"/>
      <c r="CI59" s="109"/>
      <c r="CJ59" s="109"/>
      <c r="CK59" s="109"/>
      <c r="CL59" s="109"/>
      <c r="CM59" s="109"/>
      <c r="CN59" s="109"/>
      <c r="CO59" s="109"/>
      <c r="CP59" s="109"/>
      <c r="CQ59" s="109"/>
      <c r="CR59" s="109"/>
      <c r="CS59" s="109"/>
      <c r="CT59" s="109"/>
      <c r="CU59" s="109"/>
      <c r="CV59" s="109"/>
      <c r="CW59" s="109"/>
      <c r="CX59" s="109"/>
      <c r="CY59" s="109"/>
      <c r="CZ59" s="109"/>
      <c r="DA59" s="109"/>
      <c r="DB59" s="109"/>
      <c r="DC59" s="109"/>
      <c r="DD59" s="109"/>
      <c r="DE59" s="109"/>
      <c r="DF59" s="109"/>
      <c r="DG59" s="109"/>
      <c r="DH59" s="109"/>
      <c r="DI59" s="109"/>
      <c r="DJ59" s="109"/>
      <c r="DK59" s="109"/>
      <c r="DL59" s="109"/>
      <c r="DM59" s="109"/>
      <c r="DN59" s="109"/>
      <c r="DO59" s="109"/>
      <c r="DP59" s="109"/>
      <c r="DQ59" s="109"/>
      <c r="DR59" s="109"/>
      <c r="DS59" s="109"/>
      <c r="DT59" s="109"/>
      <c r="DU59" s="109"/>
      <c r="DV59" s="109"/>
      <c r="DW59" s="109"/>
      <c r="DX59" s="109"/>
      <c r="DY59" s="109"/>
      <c r="DZ59" s="109"/>
      <c r="EA59" s="109"/>
      <c r="EB59" s="109"/>
      <c r="EC59" s="109"/>
      <c r="ED59" s="109"/>
      <c r="EE59" s="109"/>
      <c r="EF59" s="109"/>
      <c r="EG59" s="109"/>
      <c r="EH59" s="109"/>
      <c r="EI59" s="109"/>
      <c r="EJ59" s="109"/>
      <c r="EK59" s="109"/>
      <c r="EL59" s="109"/>
      <c r="EM59" s="109"/>
      <c r="EN59" s="109"/>
      <c r="EO59" s="109"/>
      <c r="EP59" s="109"/>
      <c r="EQ59" s="109"/>
      <c r="ER59" s="109"/>
      <c r="ES59" s="109"/>
      <c r="ET59" s="109"/>
      <c r="EU59" s="109"/>
      <c r="EV59" s="109"/>
      <c r="EW59" s="109"/>
      <c r="EX59" s="109"/>
      <c r="EY59" s="109"/>
      <c r="EZ59" s="109"/>
      <c r="FA59" s="109"/>
      <c r="FB59" s="109"/>
      <c r="FC59" s="109"/>
      <c r="FD59" s="109"/>
      <c r="FE59" s="109"/>
      <c r="FF59" s="109"/>
      <c r="FG59" s="109"/>
      <c r="FH59" s="109"/>
      <c r="FI59" s="109"/>
      <c r="FJ59" s="109"/>
      <c r="FK59" s="109"/>
      <c r="FL59" s="189"/>
      <c r="FM59" s="25"/>
      <c r="FN59" s="190"/>
      <c r="FO59" s="190"/>
      <c r="FP59" s="190"/>
      <c r="FQ59" s="190"/>
      <c r="FR59" s="190"/>
      <c r="FS59" s="190"/>
      <c r="FT59" s="190"/>
      <c r="FU59" s="190"/>
      <c r="FV59" s="190"/>
      <c r="FW59" s="190"/>
      <c r="FX59" s="190"/>
      <c r="FY59" s="190"/>
      <c r="FZ59" s="190"/>
      <c r="GA59" s="190"/>
      <c r="GB59" s="190"/>
      <c r="GC59" s="190"/>
      <c r="GD59" s="190"/>
      <c r="GE59" s="190"/>
      <c r="GF59" s="190"/>
      <c r="GG59" s="190"/>
      <c r="GH59" s="190"/>
      <c r="GI59" s="190"/>
      <c r="GJ59" s="190"/>
      <c r="GK59" s="190"/>
      <c r="GL59" s="190"/>
      <c r="GM59" s="190"/>
      <c r="GN59" s="190"/>
      <c r="GO59" s="190"/>
      <c r="GP59" s="190"/>
      <c r="GQ59" s="190"/>
      <c r="GR59" s="190"/>
      <c r="GS59" s="190"/>
      <c r="GT59" s="190"/>
      <c r="GU59" s="190"/>
      <c r="GV59" s="190"/>
      <c r="GW59" s="190"/>
      <c r="GX59" s="190"/>
      <c r="GY59" s="190"/>
      <c r="GZ59" s="190"/>
      <c r="HA59" s="190"/>
      <c r="HB59" s="190"/>
      <c r="HC59" s="190"/>
      <c r="HD59" s="190"/>
      <c r="HE59" s="190"/>
      <c r="HF59" s="190"/>
      <c r="HG59" s="190"/>
      <c r="HH59" s="190"/>
      <c r="HI59" s="190"/>
      <c r="HJ59" s="190"/>
      <c r="HK59" s="190"/>
      <c r="HL59" s="190"/>
      <c r="HM59" s="190"/>
      <c r="HN59" s="190"/>
      <c r="HO59" s="190"/>
      <c r="HP59" s="190"/>
      <c r="HQ59" s="190"/>
      <c r="HR59" s="190"/>
      <c r="HS59" s="190"/>
      <c r="HT59" s="190"/>
      <c r="HU59" s="190"/>
      <c r="HV59" s="190"/>
      <c r="HW59" s="190"/>
      <c r="HX59" s="190"/>
      <c r="HY59" s="190"/>
      <c r="HZ59" s="190"/>
      <c r="IA59" s="190"/>
      <c r="IB59" s="190"/>
      <c r="IC59" s="190"/>
      <c r="ID59" s="190"/>
      <c r="IE59" s="190"/>
      <c r="IF59" s="190"/>
      <c r="IG59" s="190"/>
      <c r="IH59" s="190"/>
      <c r="II59" s="190"/>
      <c r="IJ59" s="190"/>
      <c r="IK59" s="190"/>
      <c r="IL59" s="190"/>
      <c r="IM59" s="190"/>
      <c r="IN59" s="190"/>
      <c r="IO59" s="190"/>
      <c r="IP59" s="190"/>
      <c r="IQ59" s="190"/>
      <c r="IR59" s="190"/>
      <c r="IS59" s="190"/>
      <c r="IT59" s="190"/>
      <c r="IU59" s="190"/>
      <c r="IV59" s="190"/>
      <c r="IW59" s="190"/>
      <c r="IX59" s="190"/>
      <c r="IY59" s="190"/>
      <c r="IZ59" s="190"/>
      <c r="JA59" s="190"/>
      <c r="JB59" s="190"/>
      <c r="JC59" s="190"/>
      <c r="JD59" s="190"/>
      <c r="JE59" s="190"/>
      <c r="JF59" s="190"/>
      <c r="JG59" s="190"/>
      <c r="JH59" s="190"/>
      <c r="JI59" s="190"/>
      <c r="JJ59" s="190"/>
      <c r="JK59" s="190"/>
      <c r="JL59" s="190"/>
      <c r="JM59" s="190"/>
      <c r="JN59" s="190"/>
      <c r="JO59" s="190"/>
      <c r="JP59" s="190"/>
      <c r="JQ59" s="190"/>
      <c r="JR59" s="190"/>
      <c r="JS59" s="190"/>
      <c r="JT59" s="190"/>
      <c r="JU59" s="190"/>
      <c r="JV59" s="190"/>
      <c r="JW59" s="190"/>
      <c r="JX59" s="190"/>
      <c r="JY59" s="190"/>
      <c r="JZ59" s="190"/>
      <c r="KA59" s="190"/>
      <c r="KB59" s="190"/>
      <c r="KC59" s="190"/>
      <c r="KD59" s="190"/>
      <c r="KE59" s="190"/>
      <c r="KF59" s="190"/>
      <c r="KG59" s="190"/>
      <c r="KH59" s="190"/>
      <c r="KI59" s="190"/>
      <c r="KJ59" s="190"/>
      <c r="KK59" s="190"/>
      <c r="KL59" s="190"/>
      <c r="KM59" s="190"/>
      <c r="KN59" s="190"/>
      <c r="KO59" s="190"/>
      <c r="KP59" s="190"/>
      <c r="KQ59" s="190"/>
      <c r="KR59" s="190"/>
      <c r="KS59" s="190"/>
      <c r="KT59" s="190"/>
      <c r="KU59" s="190"/>
      <c r="KV59" s="190"/>
      <c r="KW59" s="190"/>
      <c r="KX59" s="190"/>
      <c r="KY59" s="190"/>
      <c r="KZ59" s="190"/>
      <c r="LA59" s="190"/>
      <c r="LB59" s="190"/>
    </row>
    <row r="60" spans="1:314" x14ac:dyDescent="0.15">
      <c r="FM60" s="25"/>
    </row>
    <row r="61" spans="1:314" x14ac:dyDescent="0.15">
      <c r="FM61" s="25"/>
    </row>
    <row r="62" spans="1:314" x14ac:dyDescent="0.15">
      <c r="FM62" s="25"/>
    </row>
    <row r="63" spans="1:314" x14ac:dyDescent="0.15">
      <c r="FM63" s="25"/>
    </row>
    <row r="64" spans="1:314" x14ac:dyDescent="0.15">
      <c r="FM64" s="25"/>
    </row>
    <row r="65" spans="169:169" x14ac:dyDescent="0.15">
      <c r="FM65" s="25"/>
    </row>
    <row r="66" spans="169:169" x14ac:dyDescent="0.15">
      <c r="FM66" s="25"/>
    </row>
    <row r="67" spans="169:169" x14ac:dyDescent="0.15">
      <c r="FM67" s="25"/>
    </row>
    <row r="68" spans="169:169" x14ac:dyDescent="0.15">
      <c r="FM68" s="25"/>
    </row>
    <row r="69" spans="169:169" x14ac:dyDescent="0.15">
      <c r="FM69" s="25"/>
    </row>
    <row r="70" spans="169:169" x14ac:dyDescent="0.15">
      <c r="FM70" s="25"/>
    </row>
    <row r="71" spans="169:169" x14ac:dyDescent="0.15">
      <c r="FM71" s="25"/>
    </row>
    <row r="72" spans="169:169" x14ac:dyDescent="0.15">
      <c r="FM72" s="25"/>
    </row>
    <row r="73" spans="169:169" x14ac:dyDescent="0.15">
      <c r="FM73" s="25"/>
    </row>
    <row r="74" spans="169:169" x14ac:dyDescent="0.15">
      <c r="FM74" s="25"/>
    </row>
    <row r="75" spans="169:169" x14ac:dyDescent="0.15">
      <c r="FM75" s="25"/>
    </row>
    <row r="76" spans="169:169" x14ac:dyDescent="0.15">
      <c r="FM76" s="25"/>
    </row>
    <row r="77" spans="169:169" x14ac:dyDescent="0.15">
      <c r="FM77" s="25"/>
    </row>
    <row r="78" spans="169:169" x14ac:dyDescent="0.15">
      <c r="FM78" s="25"/>
    </row>
    <row r="79" spans="169:169" x14ac:dyDescent="0.15">
      <c r="FM79" s="25"/>
    </row>
    <row r="80" spans="169:169" x14ac:dyDescent="0.15">
      <c r="FM80" s="25"/>
    </row>
    <row r="81" spans="1:169" x14ac:dyDescent="0.15">
      <c r="FM81" s="25"/>
    </row>
    <row r="82" spans="1:169" x14ac:dyDescent="0.15">
      <c r="FM82" s="25"/>
    </row>
    <row r="83" spans="1:169" x14ac:dyDescent="0.15">
      <c r="FM83" s="25"/>
    </row>
    <row r="84" spans="1:169" x14ac:dyDescent="0.15">
      <c r="FM84" s="25"/>
    </row>
    <row r="85" spans="1:169" x14ac:dyDescent="0.15">
      <c r="FM85" s="25"/>
    </row>
    <row r="86" spans="1:169" x14ac:dyDescent="0.15">
      <c r="FM86" s="25"/>
    </row>
    <row r="87" spans="1:169" x14ac:dyDescent="0.15">
      <c r="FM87" s="25"/>
    </row>
    <row r="88" spans="1:169" x14ac:dyDescent="0.15">
      <c r="A88" s="108"/>
      <c r="FM88" s="71"/>
    </row>
  </sheetData>
  <mergeCells count="86">
    <mergeCell ref="S4:S6"/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DP5:DP6"/>
    <mergeCell ref="DQ5:DQ6"/>
    <mergeCell ref="DR5:DR6"/>
    <mergeCell ref="DS5:DS6"/>
    <mergeCell ref="T4:T6"/>
    <mergeCell ref="U4:DE4"/>
    <mergeCell ref="DF4:DF6"/>
    <mergeCell ref="DG4:DG6"/>
    <mergeCell ref="DH4:DH6"/>
    <mergeCell ref="DI4:DI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FI4:FI6"/>
    <mergeCell ref="EE5:EE6"/>
    <mergeCell ref="DT5:DT6"/>
    <mergeCell ref="DU5:DU6"/>
    <mergeCell ref="DV5:DV6"/>
    <mergeCell ref="DW5:DW6"/>
    <mergeCell ref="DX5:DX6"/>
    <mergeCell ref="DY5:DY6"/>
    <mergeCell ref="DZ5:DZ6"/>
    <mergeCell ref="EA5:EA6"/>
    <mergeCell ref="EB5:EB6"/>
    <mergeCell ref="EC5:EC6"/>
    <mergeCell ref="ED5:ED6"/>
    <mergeCell ref="FG5:FG6"/>
    <mergeCell ref="B56:G56"/>
    <mergeCell ref="B57:G57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  <mergeCell ref="EW5:EW6"/>
    <mergeCell ref="EL5:EL6"/>
    <mergeCell ref="B58:G58"/>
    <mergeCell ref="B59:G59"/>
    <mergeCell ref="FD5:FD6"/>
    <mergeCell ref="FE5:FE6"/>
    <mergeCell ref="FF5:FF6"/>
    <mergeCell ref="EM5:EM6"/>
    <mergeCell ref="EN5:EN6"/>
    <mergeCell ref="EO5:EO6"/>
    <mergeCell ref="EP5:EP6"/>
    <mergeCell ref="EQ5:EQ6"/>
    <mergeCell ref="EF5:EF6"/>
    <mergeCell ref="EG5:EG6"/>
    <mergeCell ref="EH5:EH6"/>
    <mergeCell ref="EI5:EI6"/>
    <mergeCell ref="EJ5:EJ6"/>
    <mergeCell ref="EK5:EK6"/>
  </mergeCells>
  <phoneticPr fontId="2"/>
  <pageMargins left="0.78740157480314965" right="0.19685039370078741" top="0.39370078740157483" bottom="0.19685039370078741" header="0.51181102362204722" footer="0.51181102362204722"/>
  <pageSetup paperSize="8" scale="62" fitToWidth="2" orientation="landscape" r:id="rId1"/>
  <colBreaks count="1" manualBreakCount="1">
    <brk id="113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F0A3-7BAF-4C8B-A19D-6637D48C250C}">
  <sheetPr transitionEvaluation="1">
    <pageSetUpPr fitToPage="1"/>
  </sheetPr>
  <dimension ref="A1:V48"/>
  <sheetViews>
    <sheetView topLeftCell="B1" zoomScaleNormal="100" zoomScaleSheetLayoutView="100" workbookViewId="0">
      <selection activeCell="T13" sqref="T13:U13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9" width="8.625" customWidth="1"/>
    <col min="20" max="20" width="9.625" bestFit="1" customWidth="1"/>
  </cols>
  <sheetData>
    <row r="1" spans="1:22" ht="18.75" customHeight="1" x14ac:dyDescent="0.15">
      <c r="A1" s="16"/>
      <c r="B1" s="16" t="s">
        <v>1</v>
      </c>
      <c r="C1" s="17"/>
      <c r="D1" s="17"/>
      <c r="E1" s="17"/>
    </row>
    <row r="2" spans="1:22" ht="24.75" customHeight="1" x14ac:dyDescent="0.15">
      <c r="A2" s="15"/>
      <c r="B2" s="15" t="s">
        <v>54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19.5" customHeight="1" x14ac:dyDescent="0.15">
      <c r="A3" s="16"/>
      <c r="B3" s="16" t="s">
        <v>2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 x14ac:dyDescent="0.15">
      <c r="A4" s="18"/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2" ht="16.5" customHeight="1" x14ac:dyDescent="0.15">
      <c r="A5" s="16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ht="20.25" customHeight="1" x14ac:dyDescent="0.15">
      <c r="A6" s="2"/>
      <c r="B6" s="3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20" t="s">
        <v>53</v>
      </c>
    </row>
    <row r="7" spans="1:22" ht="37.5" customHeight="1" x14ac:dyDescent="0.15">
      <c r="A7" s="2"/>
      <c r="B7" s="193" t="s">
        <v>5</v>
      </c>
      <c r="C7" s="193"/>
      <c r="D7" s="199" t="s">
        <v>6</v>
      </c>
      <c r="E7" s="192"/>
      <c r="F7" s="199" t="s">
        <v>7</v>
      </c>
      <c r="G7" s="192"/>
      <c r="H7" s="199" t="s">
        <v>8</v>
      </c>
      <c r="I7" s="192"/>
      <c r="J7" s="199" t="s">
        <v>9</v>
      </c>
      <c r="K7" s="192"/>
      <c r="L7" s="199" t="s">
        <v>10</v>
      </c>
      <c r="M7" s="192"/>
      <c r="N7" s="192" t="s">
        <v>11</v>
      </c>
      <c r="O7" s="193"/>
      <c r="P7" s="192" t="s">
        <v>49</v>
      </c>
      <c r="Q7" s="193"/>
      <c r="R7" s="192" t="s">
        <v>50</v>
      </c>
      <c r="S7" s="193"/>
      <c r="T7" s="194" t="s">
        <v>52</v>
      </c>
      <c r="U7" s="195"/>
      <c r="V7" s="6"/>
    </row>
    <row r="8" spans="1:22" ht="14.1" customHeight="1" x14ac:dyDescent="0.15">
      <c r="A8" s="2"/>
      <c r="B8" s="196" t="s">
        <v>12</v>
      </c>
      <c r="C8" s="196"/>
      <c r="D8" s="197">
        <f>SUM(D9:E17)</f>
        <v>86403259</v>
      </c>
      <c r="E8" s="198"/>
      <c r="F8" s="197">
        <f t="shared" ref="F8" si="0">SUM(F9:G17)</f>
        <v>0</v>
      </c>
      <c r="G8" s="198"/>
      <c r="H8" s="197">
        <f t="shared" ref="H8" si="1">SUM(H9:I17)</f>
        <v>0</v>
      </c>
      <c r="I8" s="198"/>
      <c r="J8" s="197">
        <f t="shared" ref="J8" si="2">SUM(J9:K17)</f>
        <v>86403259</v>
      </c>
      <c r="K8" s="198"/>
      <c r="L8" s="197">
        <f t="shared" ref="L8" si="3">SUM(L9:M17)</f>
        <v>4457775</v>
      </c>
      <c r="M8" s="198"/>
      <c r="N8" s="198">
        <f t="shared" ref="N8" si="4">SUM(N9:O17)</f>
        <v>1485925</v>
      </c>
      <c r="O8" s="200"/>
      <c r="P8" s="201">
        <f>SUM(P9:Q17)</f>
        <v>0</v>
      </c>
      <c r="Q8" s="202"/>
      <c r="R8" s="201">
        <f>SUM(R9:S17)</f>
        <v>0</v>
      </c>
      <c r="S8" s="202"/>
      <c r="T8" s="198">
        <f>SUM(T9:U17)</f>
        <v>81945484</v>
      </c>
      <c r="U8" s="200"/>
      <c r="V8" s="6"/>
    </row>
    <row r="9" spans="1:22" ht="14.1" customHeight="1" x14ac:dyDescent="0.15">
      <c r="A9" s="2"/>
      <c r="B9" s="196" t="s">
        <v>24</v>
      </c>
      <c r="C9" s="196"/>
      <c r="D9" s="239">
        <v>36956415</v>
      </c>
      <c r="E9" s="240"/>
      <c r="F9" s="239">
        <v>0</v>
      </c>
      <c r="G9" s="240"/>
      <c r="H9" s="239">
        <v>0</v>
      </c>
      <c r="I9" s="240"/>
      <c r="J9" s="197">
        <f t="shared" ref="J9:J17" si="5">D9+F9-H9</f>
        <v>36956415</v>
      </c>
      <c r="K9" s="198"/>
      <c r="L9" s="239">
        <v>0</v>
      </c>
      <c r="M9" s="240"/>
      <c r="N9" s="239">
        <v>0</v>
      </c>
      <c r="O9" s="240"/>
      <c r="P9" s="202" t="s">
        <v>47</v>
      </c>
      <c r="Q9" s="211"/>
      <c r="R9" s="202" t="s">
        <v>47</v>
      </c>
      <c r="S9" s="211"/>
      <c r="T9" s="203">
        <f>J9-L9-P9</f>
        <v>36956415</v>
      </c>
      <c r="U9" s="204"/>
      <c r="V9" s="6"/>
    </row>
    <row r="10" spans="1:22" ht="14.1" customHeight="1" x14ac:dyDescent="0.15">
      <c r="A10" s="2"/>
      <c r="B10" s="205" t="s">
        <v>25</v>
      </c>
      <c r="C10" s="205"/>
      <c r="D10" s="239">
        <v>0</v>
      </c>
      <c r="E10" s="240"/>
      <c r="F10" s="239">
        <v>0</v>
      </c>
      <c r="G10" s="240"/>
      <c r="H10" s="239">
        <v>0</v>
      </c>
      <c r="I10" s="240"/>
      <c r="J10" s="197">
        <f t="shared" si="5"/>
        <v>0</v>
      </c>
      <c r="K10" s="198"/>
      <c r="L10" s="239">
        <v>0</v>
      </c>
      <c r="M10" s="240"/>
      <c r="N10" s="239">
        <v>0</v>
      </c>
      <c r="O10" s="240"/>
      <c r="P10" s="202" t="s">
        <v>47</v>
      </c>
      <c r="Q10" s="211"/>
      <c r="R10" s="202" t="s">
        <v>47</v>
      </c>
      <c r="S10" s="211"/>
      <c r="T10" s="203">
        <f t="shared" ref="T10:T17" si="6">J10-L10-P10</f>
        <v>0</v>
      </c>
      <c r="U10" s="204"/>
      <c r="V10" s="6"/>
    </row>
    <row r="11" spans="1:22" ht="14.1" customHeight="1" x14ac:dyDescent="0.15">
      <c r="A11" s="2"/>
      <c r="B11" s="205" t="s">
        <v>26</v>
      </c>
      <c r="C11" s="205"/>
      <c r="D11" s="239">
        <v>49446844</v>
      </c>
      <c r="E11" s="240"/>
      <c r="F11" s="239">
        <v>0</v>
      </c>
      <c r="G11" s="240"/>
      <c r="H11" s="239">
        <v>0</v>
      </c>
      <c r="I11" s="240"/>
      <c r="J11" s="197">
        <f t="shared" si="5"/>
        <v>49446844</v>
      </c>
      <c r="K11" s="198"/>
      <c r="L11" s="239">
        <v>4457775</v>
      </c>
      <c r="M11" s="240"/>
      <c r="N11" s="239">
        <v>1485925</v>
      </c>
      <c r="O11" s="240"/>
      <c r="P11" s="202" t="s">
        <v>47</v>
      </c>
      <c r="Q11" s="211"/>
      <c r="R11" s="202" t="s">
        <v>47</v>
      </c>
      <c r="S11" s="211"/>
      <c r="T11" s="203">
        <f t="shared" si="6"/>
        <v>44989069</v>
      </c>
      <c r="U11" s="204"/>
      <c r="V11" s="6"/>
    </row>
    <row r="12" spans="1:22" ht="14.1" customHeight="1" x14ac:dyDescent="0.15">
      <c r="A12" s="2"/>
      <c r="B12" s="196" t="s">
        <v>27</v>
      </c>
      <c r="C12" s="196"/>
      <c r="D12" s="239">
        <v>0</v>
      </c>
      <c r="E12" s="240"/>
      <c r="F12" s="239">
        <v>0</v>
      </c>
      <c r="G12" s="240"/>
      <c r="H12" s="239">
        <v>0</v>
      </c>
      <c r="I12" s="240"/>
      <c r="J12" s="197">
        <f t="shared" si="5"/>
        <v>0</v>
      </c>
      <c r="K12" s="198"/>
      <c r="L12" s="239">
        <v>0</v>
      </c>
      <c r="M12" s="240"/>
      <c r="N12" s="239">
        <v>0</v>
      </c>
      <c r="O12" s="240"/>
      <c r="P12" s="202" t="s">
        <v>47</v>
      </c>
      <c r="Q12" s="211"/>
      <c r="R12" s="202" t="s">
        <v>47</v>
      </c>
      <c r="S12" s="211"/>
      <c r="T12" s="203">
        <f t="shared" si="6"/>
        <v>0</v>
      </c>
      <c r="U12" s="204"/>
      <c r="V12" s="6"/>
    </row>
    <row r="13" spans="1:22" ht="14.1" customHeight="1" x14ac:dyDescent="0.15">
      <c r="A13" s="2"/>
      <c r="B13" s="213" t="s">
        <v>28</v>
      </c>
      <c r="C13" s="213"/>
      <c r="D13" s="239">
        <v>0</v>
      </c>
      <c r="E13" s="240"/>
      <c r="F13" s="239">
        <v>0</v>
      </c>
      <c r="G13" s="240"/>
      <c r="H13" s="239">
        <v>0</v>
      </c>
      <c r="I13" s="240"/>
      <c r="J13" s="197">
        <f t="shared" si="5"/>
        <v>0</v>
      </c>
      <c r="K13" s="198"/>
      <c r="L13" s="239">
        <v>0</v>
      </c>
      <c r="M13" s="240"/>
      <c r="N13" s="239">
        <v>0</v>
      </c>
      <c r="O13" s="240"/>
      <c r="P13" s="202" t="s">
        <v>47</v>
      </c>
      <c r="Q13" s="211"/>
      <c r="R13" s="202" t="s">
        <v>47</v>
      </c>
      <c r="S13" s="211"/>
      <c r="T13" s="203">
        <f t="shared" si="6"/>
        <v>0</v>
      </c>
      <c r="U13" s="204"/>
      <c r="V13" s="6"/>
    </row>
    <row r="14" spans="1:22" ht="14.1" customHeight="1" x14ac:dyDescent="0.15">
      <c r="A14" s="2"/>
      <c r="B14" s="212" t="s">
        <v>29</v>
      </c>
      <c r="C14" s="212"/>
      <c r="D14" s="239">
        <v>0</v>
      </c>
      <c r="E14" s="240"/>
      <c r="F14" s="239">
        <v>0</v>
      </c>
      <c r="G14" s="240"/>
      <c r="H14" s="239">
        <v>0</v>
      </c>
      <c r="I14" s="240"/>
      <c r="J14" s="197">
        <f t="shared" si="5"/>
        <v>0</v>
      </c>
      <c r="K14" s="198"/>
      <c r="L14" s="239">
        <v>0</v>
      </c>
      <c r="M14" s="240"/>
      <c r="N14" s="239">
        <v>0</v>
      </c>
      <c r="O14" s="240"/>
      <c r="P14" s="202" t="s">
        <v>47</v>
      </c>
      <c r="Q14" s="211"/>
      <c r="R14" s="202" t="s">
        <v>47</v>
      </c>
      <c r="S14" s="211"/>
      <c r="T14" s="203">
        <f t="shared" si="6"/>
        <v>0</v>
      </c>
      <c r="U14" s="204"/>
      <c r="V14" s="6"/>
    </row>
    <row r="15" spans="1:22" ht="14.1" customHeight="1" x14ac:dyDescent="0.15">
      <c r="A15" s="2"/>
      <c r="B15" s="213" t="s">
        <v>30</v>
      </c>
      <c r="C15" s="213"/>
      <c r="D15" s="239">
        <v>0</v>
      </c>
      <c r="E15" s="240"/>
      <c r="F15" s="239">
        <v>0</v>
      </c>
      <c r="G15" s="240"/>
      <c r="H15" s="239">
        <v>0</v>
      </c>
      <c r="I15" s="240"/>
      <c r="J15" s="197">
        <f t="shared" si="5"/>
        <v>0</v>
      </c>
      <c r="K15" s="198"/>
      <c r="L15" s="239">
        <v>0</v>
      </c>
      <c r="M15" s="240"/>
      <c r="N15" s="239">
        <v>0</v>
      </c>
      <c r="O15" s="240"/>
      <c r="P15" s="202" t="s">
        <v>47</v>
      </c>
      <c r="Q15" s="211"/>
      <c r="R15" s="202" t="s">
        <v>47</v>
      </c>
      <c r="S15" s="211"/>
      <c r="T15" s="203">
        <f t="shared" si="6"/>
        <v>0</v>
      </c>
      <c r="U15" s="204"/>
      <c r="V15" s="6"/>
    </row>
    <row r="16" spans="1:22" ht="14.1" customHeight="1" x14ac:dyDescent="0.15">
      <c r="A16" s="2"/>
      <c r="B16" s="205" t="s">
        <v>31</v>
      </c>
      <c r="C16" s="205"/>
      <c r="D16" s="239">
        <v>0</v>
      </c>
      <c r="E16" s="240"/>
      <c r="F16" s="239">
        <v>0</v>
      </c>
      <c r="G16" s="240"/>
      <c r="H16" s="239">
        <v>0</v>
      </c>
      <c r="I16" s="240"/>
      <c r="J16" s="197">
        <f t="shared" si="5"/>
        <v>0</v>
      </c>
      <c r="K16" s="198"/>
      <c r="L16" s="239">
        <v>0</v>
      </c>
      <c r="M16" s="240"/>
      <c r="N16" s="239">
        <v>0</v>
      </c>
      <c r="O16" s="240"/>
      <c r="P16" s="202" t="s">
        <v>47</v>
      </c>
      <c r="Q16" s="211"/>
      <c r="R16" s="202" t="s">
        <v>47</v>
      </c>
      <c r="S16" s="211"/>
      <c r="T16" s="203">
        <f t="shared" si="6"/>
        <v>0</v>
      </c>
      <c r="U16" s="204"/>
      <c r="V16" s="6"/>
    </row>
    <row r="17" spans="1:22" ht="14.1" customHeight="1" x14ac:dyDescent="0.15">
      <c r="A17" s="2"/>
      <c r="B17" s="205" t="s">
        <v>32</v>
      </c>
      <c r="C17" s="205"/>
      <c r="D17" s="239">
        <v>0</v>
      </c>
      <c r="E17" s="240"/>
      <c r="F17" s="239">
        <v>0</v>
      </c>
      <c r="G17" s="240"/>
      <c r="H17" s="239">
        <v>0</v>
      </c>
      <c r="I17" s="240"/>
      <c r="J17" s="197">
        <f t="shared" si="5"/>
        <v>0</v>
      </c>
      <c r="K17" s="198"/>
      <c r="L17" s="239">
        <v>0</v>
      </c>
      <c r="M17" s="240"/>
      <c r="N17" s="239">
        <v>0</v>
      </c>
      <c r="O17" s="240"/>
      <c r="P17" s="202" t="s">
        <v>47</v>
      </c>
      <c r="Q17" s="211"/>
      <c r="R17" s="202" t="s">
        <v>47</v>
      </c>
      <c r="S17" s="211"/>
      <c r="T17" s="203">
        <f t="shared" si="6"/>
        <v>0</v>
      </c>
      <c r="U17" s="204"/>
      <c r="V17" s="6"/>
    </row>
    <row r="18" spans="1:22" ht="14.1" customHeight="1" x14ac:dyDescent="0.15">
      <c r="A18" s="2"/>
      <c r="B18" s="214" t="s">
        <v>13</v>
      </c>
      <c r="C18" s="214"/>
      <c r="D18" s="215">
        <f>SUM(D19:E23)</f>
        <v>0</v>
      </c>
      <c r="E18" s="216"/>
      <c r="F18" s="215">
        <f t="shared" ref="F18" si="7">SUM(F19:G23)</f>
        <v>0</v>
      </c>
      <c r="G18" s="216"/>
      <c r="H18" s="215">
        <f t="shared" ref="H18" si="8">SUM(H19:I23)</f>
        <v>0</v>
      </c>
      <c r="I18" s="216"/>
      <c r="J18" s="215">
        <f>SUM(J19:K23)</f>
        <v>0</v>
      </c>
      <c r="K18" s="216"/>
      <c r="L18" s="197">
        <f t="shared" ref="L18" si="9">SUM(L19:M23)</f>
        <v>0</v>
      </c>
      <c r="M18" s="198"/>
      <c r="N18" s="198">
        <f t="shared" ref="N18" si="10">SUM(N19:O23)</f>
        <v>0</v>
      </c>
      <c r="O18" s="200"/>
      <c r="P18" s="217">
        <f>SUM(P19:Q23)</f>
        <v>0</v>
      </c>
      <c r="Q18" s="218"/>
      <c r="R18" s="217">
        <f>SUM(R19:S23)</f>
        <v>0</v>
      </c>
      <c r="S18" s="218"/>
      <c r="T18" s="198">
        <f>SUM(T19:U23)</f>
        <v>0</v>
      </c>
      <c r="U18" s="200"/>
      <c r="V18" s="6"/>
    </row>
    <row r="19" spans="1:22" ht="14.1" customHeight="1" x14ac:dyDescent="0.15">
      <c r="A19" s="2"/>
      <c r="B19" s="196" t="s">
        <v>24</v>
      </c>
      <c r="C19" s="196"/>
      <c r="D19" s="208"/>
      <c r="E19" s="209"/>
      <c r="F19" s="208"/>
      <c r="G19" s="209"/>
      <c r="H19" s="208"/>
      <c r="I19" s="209"/>
      <c r="J19" s="197">
        <f t="shared" ref="J19:J24" si="11">D19+F19-H19</f>
        <v>0</v>
      </c>
      <c r="K19" s="198"/>
      <c r="L19" s="208"/>
      <c r="M19" s="209"/>
      <c r="N19" s="209"/>
      <c r="O19" s="210"/>
      <c r="P19" s="202" t="s">
        <v>47</v>
      </c>
      <c r="Q19" s="211"/>
      <c r="R19" s="202" t="s">
        <v>47</v>
      </c>
      <c r="S19" s="211"/>
      <c r="T19" s="203">
        <f>J19-L19-P19</f>
        <v>0</v>
      </c>
      <c r="U19" s="204"/>
      <c r="V19" s="6"/>
    </row>
    <row r="20" spans="1:22" ht="14.1" customHeight="1" x14ac:dyDescent="0.15">
      <c r="A20" s="2"/>
      <c r="B20" s="219" t="s">
        <v>34</v>
      </c>
      <c r="C20" s="219"/>
      <c r="D20" s="220"/>
      <c r="E20" s="221"/>
      <c r="F20" s="220"/>
      <c r="G20" s="221"/>
      <c r="H20" s="220"/>
      <c r="I20" s="221"/>
      <c r="J20" s="197">
        <f t="shared" si="11"/>
        <v>0</v>
      </c>
      <c r="K20" s="198"/>
      <c r="L20" s="208"/>
      <c r="M20" s="209"/>
      <c r="N20" s="209"/>
      <c r="O20" s="210"/>
      <c r="P20" s="202" t="s">
        <v>47</v>
      </c>
      <c r="Q20" s="211"/>
      <c r="R20" s="202" t="s">
        <v>47</v>
      </c>
      <c r="S20" s="211"/>
      <c r="T20" s="203">
        <f t="shared" ref="T20:T24" si="12">J20-L20-P20</f>
        <v>0</v>
      </c>
      <c r="U20" s="204"/>
      <c r="V20" s="6"/>
    </row>
    <row r="21" spans="1:22" ht="14.1" customHeight="1" x14ac:dyDescent="0.15">
      <c r="A21" s="2"/>
      <c r="B21" s="222" t="s">
        <v>27</v>
      </c>
      <c r="C21" s="222"/>
      <c r="D21" s="220"/>
      <c r="E21" s="221"/>
      <c r="F21" s="220"/>
      <c r="G21" s="221"/>
      <c r="H21" s="220"/>
      <c r="I21" s="221"/>
      <c r="J21" s="197">
        <f t="shared" si="11"/>
        <v>0</v>
      </c>
      <c r="K21" s="198"/>
      <c r="L21" s="208"/>
      <c r="M21" s="209"/>
      <c r="N21" s="209"/>
      <c r="O21" s="210"/>
      <c r="P21" s="202" t="s">
        <v>47</v>
      </c>
      <c r="Q21" s="211"/>
      <c r="R21" s="202" t="s">
        <v>47</v>
      </c>
      <c r="S21" s="211"/>
      <c r="T21" s="203">
        <f t="shared" si="12"/>
        <v>0</v>
      </c>
      <c r="U21" s="204"/>
      <c r="V21" s="6"/>
    </row>
    <row r="22" spans="1:22" ht="14.1" customHeight="1" x14ac:dyDescent="0.15">
      <c r="A22" s="2"/>
      <c r="B22" s="222" t="s">
        <v>31</v>
      </c>
      <c r="C22" s="222"/>
      <c r="D22" s="220"/>
      <c r="E22" s="221"/>
      <c r="F22" s="220"/>
      <c r="G22" s="221"/>
      <c r="H22" s="220"/>
      <c r="I22" s="221"/>
      <c r="J22" s="197">
        <f t="shared" si="11"/>
        <v>0</v>
      </c>
      <c r="K22" s="198"/>
      <c r="L22" s="208"/>
      <c r="M22" s="209"/>
      <c r="N22" s="209"/>
      <c r="O22" s="210"/>
      <c r="P22" s="202" t="s">
        <v>47</v>
      </c>
      <c r="Q22" s="211"/>
      <c r="R22" s="202" t="s">
        <v>47</v>
      </c>
      <c r="S22" s="211"/>
      <c r="T22" s="203">
        <f t="shared" si="12"/>
        <v>0</v>
      </c>
      <c r="U22" s="204"/>
      <c r="V22" s="6"/>
    </row>
    <row r="23" spans="1:22" ht="14.1" customHeight="1" x14ac:dyDescent="0.15">
      <c r="A23" s="2"/>
      <c r="B23" s="219" t="s">
        <v>32</v>
      </c>
      <c r="C23" s="219"/>
      <c r="D23" s="220"/>
      <c r="E23" s="221"/>
      <c r="F23" s="220"/>
      <c r="G23" s="221"/>
      <c r="H23" s="220"/>
      <c r="I23" s="221"/>
      <c r="J23" s="197">
        <f t="shared" si="11"/>
        <v>0</v>
      </c>
      <c r="K23" s="198"/>
      <c r="L23" s="208"/>
      <c r="M23" s="209"/>
      <c r="N23" s="209"/>
      <c r="O23" s="210"/>
      <c r="P23" s="202" t="s">
        <v>47</v>
      </c>
      <c r="Q23" s="211"/>
      <c r="R23" s="202" t="s">
        <v>47</v>
      </c>
      <c r="S23" s="211"/>
      <c r="T23" s="203">
        <f t="shared" si="12"/>
        <v>0</v>
      </c>
      <c r="U23" s="204"/>
      <c r="V23" s="6"/>
    </row>
    <row r="24" spans="1:22" ht="14.1" customHeight="1" x14ac:dyDescent="0.15">
      <c r="A24" s="2"/>
      <c r="B24" s="222" t="s">
        <v>36</v>
      </c>
      <c r="C24" s="222"/>
      <c r="D24" s="220"/>
      <c r="E24" s="221"/>
      <c r="F24" s="220"/>
      <c r="G24" s="221"/>
      <c r="H24" s="220"/>
      <c r="I24" s="221"/>
      <c r="J24" s="197">
        <f t="shared" si="11"/>
        <v>0</v>
      </c>
      <c r="K24" s="198"/>
      <c r="L24" s="208"/>
      <c r="M24" s="209"/>
      <c r="N24" s="209"/>
      <c r="O24" s="210"/>
      <c r="P24" s="202" t="s">
        <v>47</v>
      </c>
      <c r="Q24" s="211"/>
      <c r="R24" s="202" t="s">
        <v>47</v>
      </c>
      <c r="S24" s="211"/>
      <c r="T24" s="203">
        <f t="shared" si="12"/>
        <v>0</v>
      </c>
      <c r="U24" s="204"/>
      <c r="V24" s="6"/>
    </row>
    <row r="25" spans="1:22" ht="14.1" customHeight="1" x14ac:dyDescent="0.15">
      <c r="A25" s="2"/>
      <c r="B25" s="223" t="s">
        <v>0</v>
      </c>
      <c r="C25" s="224"/>
      <c r="D25" s="215">
        <f>D8+D18+D24</f>
        <v>86403259</v>
      </c>
      <c r="E25" s="216"/>
      <c r="F25" s="215">
        <f t="shared" ref="F25" si="13">F8+F18+F24</f>
        <v>0</v>
      </c>
      <c r="G25" s="216"/>
      <c r="H25" s="215">
        <f t="shared" ref="H25" si="14">H8+H18+H24</f>
        <v>0</v>
      </c>
      <c r="I25" s="216"/>
      <c r="J25" s="215">
        <f t="shared" ref="J25" si="15">J8+J18+J24</f>
        <v>86403259</v>
      </c>
      <c r="K25" s="216"/>
      <c r="L25" s="197">
        <f t="shared" ref="L25" si="16">L8+L18+L24</f>
        <v>4457775</v>
      </c>
      <c r="M25" s="198"/>
      <c r="N25" s="198">
        <f t="shared" ref="N25" si="17">N8+N18+N24</f>
        <v>1485925</v>
      </c>
      <c r="O25" s="200"/>
      <c r="P25" s="217">
        <f>SUM(P9:Q17)+SUM(P19:Q24)</f>
        <v>0</v>
      </c>
      <c r="Q25" s="218"/>
      <c r="R25" s="217">
        <f>SUM(R9:S17)+SUM(R19:S24)</f>
        <v>0</v>
      </c>
      <c r="S25" s="218"/>
      <c r="T25" s="198">
        <f t="shared" ref="T25" si="18">T8+T18+T24</f>
        <v>81945484</v>
      </c>
      <c r="U25" s="200"/>
      <c r="V25" s="6"/>
    </row>
    <row r="26" spans="1:22" ht="8.4499999999999993" customHeight="1" x14ac:dyDescent="0.15">
      <c r="A26" s="2"/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10"/>
    </row>
    <row r="27" spans="1:22" ht="6.75" customHeight="1" x14ac:dyDescent="0.15">
      <c r="A27" s="2"/>
      <c r="B27" s="2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</row>
    <row r="28" spans="1:22" ht="20.25" customHeight="1" x14ac:dyDescent="0.15">
      <c r="A28" s="2"/>
      <c r="B28" s="13" t="s">
        <v>23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19"/>
      <c r="U28" s="20" t="s">
        <v>53</v>
      </c>
    </row>
    <row r="29" spans="1:22" ht="12.95" customHeight="1" x14ac:dyDescent="0.15">
      <c r="A29" s="2"/>
      <c r="B29" s="193" t="s">
        <v>5</v>
      </c>
      <c r="C29" s="193"/>
      <c r="D29" s="193" t="s">
        <v>14</v>
      </c>
      <c r="E29" s="193"/>
      <c r="F29" s="193" t="s">
        <v>15</v>
      </c>
      <c r="G29" s="193"/>
      <c r="H29" s="193" t="s">
        <v>16</v>
      </c>
      <c r="I29" s="193"/>
      <c r="J29" s="193" t="s">
        <v>17</v>
      </c>
      <c r="K29" s="193"/>
      <c r="L29" s="193" t="s">
        <v>18</v>
      </c>
      <c r="M29" s="193"/>
      <c r="N29" s="193" t="s">
        <v>19</v>
      </c>
      <c r="O29" s="193"/>
      <c r="P29" s="193" t="s">
        <v>20</v>
      </c>
      <c r="Q29" s="193"/>
      <c r="R29" s="193" t="s">
        <v>51</v>
      </c>
      <c r="S29" s="193"/>
      <c r="T29" s="235" t="s">
        <v>21</v>
      </c>
      <c r="U29" s="236"/>
    </row>
    <row r="30" spans="1:22" ht="12.95" customHeight="1" x14ac:dyDescent="0.15">
      <c r="A30" s="2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237"/>
      <c r="U30" s="238"/>
    </row>
    <row r="31" spans="1:22" ht="14.1" customHeight="1" x14ac:dyDescent="0.15">
      <c r="A31" s="2"/>
      <c r="B31" s="225" t="s">
        <v>37</v>
      </c>
      <c r="C31" s="226"/>
      <c r="D31" s="197">
        <f>SUM(D32:E40)</f>
        <v>0</v>
      </c>
      <c r="E31" s="198"/>
      <c r="F31" s="197">
        <f>SUM(F32:G40)</f>
        <v>0</v>
      </c>
      <c r="G31" s="198"/>
      <c r="H31" s="197">
        <f>SUM(H32:I40)</f>
        <v>0</v>
      </c>
      <c r="I31" s="198"/>
      <c r="J31" s="197">
        <f t="shared" ref="J31" si="19">SUM(J32:K40)</f>
        <v>0</v>
      </c>
      <c r="K31" s="198"/>
      <c r="L31" s="197">
        <f t="shared" ref="L31" si="20">SUM(L32:M40)</f>
        <v>0</v>
      </c>
      <c r="M31" s="198"/>
      <c r="N31" s="197">
        <f t="shared" ref="N31" si="21">SUM(N32:O40)</f>
        <v>0</v>
      </c>
      <c r="O31" s="198"/>
      <c r="P31" s="197">
        <f t="shared" ref="P31" si="22">SUM(P32:Q40)</f>
        <v>81945484</v>
      </c>
      <c r="Q31" s="198"/>
      <c r="R31" s="201">
        <f>SUM(R32:S40)</f>
        <v>0</v>
      </c>
      <c r="S31" s="202"/>
      <c r="T31" s="198">
        <f>SUM(T32:U40)</f>
        <v>81945484</v>
      </c>
      <c r="U31" s="200"/>
    </row>
    <row r="32" spans="1:22" ht="14.1" customHeight="1" x14ac:dyDescent="0.15">
      <c r="A32" s="2"/>
      <c r="B32" s="205" t="s">
        <v>24</v>
      </c>
      <c r="C32" s="205"/>
      <c r="D32" s="206"/>
      <c r="E32" s="207"/>
      <c r="F32" s="206"/>
      <c r="G32" s="207"/>
      <c r="H32" s="206"/>
      <c r="I32" s="207"/>
      <c r="J32" s="206"/>
      <c r="K32" s="207"/>
      <c r="L32" s="206"/>
      <c r="M32" s="207"/>
      <c r="N32" s="206"/>
      <c r="O32" s="207"/>
      <c r="P32" s="239">
        <v>36956415</v>
      </c>
      <c r="Q32" s="240"/>
      <c r="R32" s="217" t="s">
        <v>47</v>
      </c>
      <c r="S32" s="218"/>
      <c r="T32" s="203">
        <f>SUM(D32:S32)</f>
        <v>36956415</v>
      </c>
      <c r="U32" s="204"/>
    </row>
    <row r="33" spans="1:21" ht="14.1" customHeight="1" x14ac:dyDescent="0.15">
      <c r="A33" s="2"/>
      <c r="B33" s="205" t="s">
        <v>25</v>
      </c>
      <c r="C33" s="205"/>
      <c r="D33" s="206"/>
      <c r="E33" s="207"/>
      <c r="F33" s="206"/>
      <c r="G33" s="207"/>
      <c r="H33" s="206"/>
      <c r="I33" s="207"/>
      <c r="J33" s="206"/>
      <c r="K33" s="207"/>
      <c r="L33" s="206"/>
      <c r="M33" s="207"/>
      <c r="N33" s="206"/>
      <c r="O33" s="207"/>
      <c r="P33" s="239">
        <v>0</v>
      </c>
      <c r="Q33" s="240"/>
      <c r="R33" s="217" t="s">
        <v>47</v>
      </c>
      <c r="S33" s="218"/>
      <c r="T33" s="203">
        <f t="shared" ref="T33:T40" si="23">SUM(D33:S33)</f>
        <v>0</v>
      </c>
      <c r="U33" s="204"/>
    </row>
    <row r="34" spans="1:21" ht="14.1" customHeight="1" x14ac:dyDescent="0.15">
      <c r="A34" s="2"/>
      <c r="B34" s="196" t="s">
        <v>26</v>
      </c>
      <c r="C34" s="196"/>
      <c r="D34" s="206"/>
      <c r="E34" s="207"/>
      <c r="F34" s="206"/>
      <c r="G34" s="207"/>
      <c r="H34" s="206"/>
      <c r="I34" s="207"/>
      <c r="J34" s="206"/>
      <c r="K34" s="207"/>
      <c r="L34" s="206"/>
      <c r="M34" s="207"/>
      <c r="N34" s="206"/>
      <c r="O34" s="207"/>
      <c r="P34" s="239">
        <v>44989069</v>
      </c>
      <c r="Q34" s="240"/>
      <c r="R34" s="217" t="s">
        <v>47</v>
      </c>
      <c r="S34" s="218"/>
      <c r="T34" s="203">
        <f t="shared" si="23"/>
        <v>44989069</v>
      </c>
      <c r="U34" s="204"/>
    </row>
    <row r="35" spans="1:21" ht="14.1" customHeight="1" x14ac:dyDescent="0.15">
      <c r="A35" s="2"/>
      <c r="B35" s="205" t="s">
        <v>27</v>
      </c>
      <c r="C35" s="205"/>
      <c r="D35" s="206"/>
      <c r="E35" s="207"/>
      <c r="F35" s="206"/>
      <c r="G35" s="207"/>
      <c r="H35" s="206"/>
      <c r="I35" s="207"/>
      <c r="J35" s="206"/>
      <c r="K35" s="207"/>
      <c r="L35" s="206"/>
      <c r="M35" s="207"/>
      <c r="N35" s="206"/>
      <c r="O35" s="207"/>
      <c r="P35" s="239">
        <v>0</v>
      </c>
      <c r="Q35" s="240"/>
      <c r="R35" s="217" t="s">
        <v>47</v>
      </c>
      <c r="S35" s="218"/>
      <c r="T35" s="203">
        <f t="shared" si="23"/>
        <v>0</v>
      </c>
      <c r="U35" s="204"/>
    </row>
    <row r="36" spans="1:21" ht="14.1" customHeight="1" x14ac:dyDescent="0.15">
      <c r="A36" s="2"/>
      <c r="B36" s="213" t="s">
        <v>28</v>
      </c>
      <c r="C36" s="213"/>
      <c r="D36" s="206"/>
      <c r="E36" s="207"/>
      <c r="F36" s="206"/>
      <c r="G36" s="207"/>
      <c r="H36" s="206"/>
      <c r="I36" s="207"/>
      <c r="J36" s="206"/>
      <c r="K36" s="207"/>
      <c r="L36" s="208"/>
      <c r="M36" s="227"/>
      <c r="N36" s="210"/>
      <c r="O36" s="210"/>
      <c r="P36" s="239">
        <v>0</v>
      </c>
      <c r="Q36" s="240"/>
      <c r="R36" s="229" t="s">
        <v>47</v>
      </c>
      <c r="S36" s="229"/>
      <c r="T36" s="203">
        <f t="shared" si="23"/>
        <v>0</v>
      </c>
      <c r="U36" s="204"/>
    </row>
    <row r="37" spans="1:21" ht="14.1" customHeight="1" x14ac:dyDescent="0.15">
      <c r="A37" s="2"/>
      <c r="B37" s="212" t="s">
        <v>29</v>
      </c>
      <c r="C37" s="212"/>
      <c r="D37" s="208"/>
      <c r="E37" s="209"/>
      <c r="F37" s="208"/>
      <c r="G37" s="209"/>
      <c r="H37" s="208"/>
      <c r="I37" s="209"/>
      <c r="J37" s="208"/>
      <c r="K37" s="209"/>
      <c r="L37" s="208"/>
      <c r="M37" s="227"/>
      <c r="N37" s="210"/>
      <c r="O37" s="210"/>
      <c r="P37" s="239">
        <v>0</v>
      </c>
      <c r="Q37" s="240"/>
      <c r="R37" s="229" t="s">
        <v>47</v>
      </c>
      <c r="S37" s="229"/>
      <c r="T37" s="203">
        <f t="shared" si="23"/>
        <v>0</v>
      </c>
      <c r="U37" s="204"/>
    </row>
    <row r="38" spans="1:21" ht="14.1" customHeight="1" x14ac:dyDescent="0.15">
      <c r="A38" s="2"/>
      <c r="B38" s="213" t="s">
        <v>30</v>
      </c>
      <c r="C38" s="213"/>
      <c r="D38" s="206"/>
      <c r="E38" s="207"/>
      <c r="F38" s="206"/>
      <c r="G38" s="207"/>
      <c r="H38" s="206"/>
      <c r="I38" s="207"/>
      <c r="J38" s="206"/>
      <c r="K38" s="207"/>
      <c r="L38" s="208"/>
      <c r="M38" s="227"/>
      <c r="N38" s="210"/>
      <c r="O38" s="210"/>
      <c r="P38" s="239">
        <v>0</v>
      </c>
      <c r="Q38" s="240"/>
      <c r="R38" s="229" t="s">
        <v>47</v>
      </c>
      <c r="S38" s="229"/>
      <c r="T38" s="203">
        <f t="shared" si="23"/>
        <v>0</v>
      </c>
      <c r="U38" s="204"/>
    </row>
    <row r="39" spans="1:21" ht="14.1" customHeight="1" x14ac:dyDescent="0.15">
      <c r="A39" s="2"/>
      <c r="B39" s="205" t="s">
        <v>31</v>
      </c>
      <c r="C39" s="205"/>
      <c r="D39" s="206"/>
      <c r="E39" s="207"/>
      <c r="F39" s="206"/>
      <c r="G39" s="207"/>
      <c r="H39" s="206"/>
      <c r="I39" s="207"/>
      <c r="J39" s="206"/>
      <c r="K39" s="207"/>
      <c r="L39" s="206"/>
      <c r="M39" s="207"/>
      <c r="N39" s="206"/>
      <c r="O39" s="207"/>
      <c r="P39" s="239">
        <v>0</v>
      </c>
      <c r="Q39" s="240"/>
      <c r="R39" s="217" t="s">
        <v>47</v>
      </c>
      <c r="S39" s="218"/>
      <c r="T39" s="203">
        <f t="shared" si="23"/>
        <v>0</v>
      </c>
      <c r="U39" s="204"/>
    </row>
    <row r="40" spans="1:21" ht="14.1" customHeight="1" x14ac:dyDescent="0.15">
      <c r="A40" s="2"/>
      <c r="B40" s="205" t="s">
        <v>32</v>
      </c>
      <c r="C40" s="205"/>
      <c r="D40" s="206"/>
      <c r="E40" s="207"/>
      <c r="F40" s="206"/>
      <c r="G40" s="207"/>
      <c r="H40" s="206"/>
      <c r="I40" s="207"/>
      <c r="J40" s="206"/>
      <c r="K40" s="207"/>
      <c r="L40" s="206"/>
      <c r="M40" s="207"/>
      <c r="N40" s="206"/>
      <c r="O40" s="207"/>
      <c r="P40" s="239">
        <v>0</v>
      </c>
      <c r="Q40" s="240"/>
      <c r="R40" s="217" t="s">
        <v>47</v>
      </c>
      <c r="S40" s="218"/>
      <c r="T40" s="203">
        <f t="shared" si="23"/>
        <v>0</v>
      </c>
      <c r="U40" s="204"/>
    </row>
    <row r="41" spans="1:21" ht="14.1" customHeight="1" x14ac:dyDescent="0.15">
      <c r="A41" s="2"/>
      <c r="B41" s="230" t="s">
        <v>43</v>
      </c>
      <c r="C41" s="231"/>
      <c r="D41" s="215">
        <f>SUM(D42:E46)</f>
        <v>0</v>
      </c>
      <c r="E41" s="216"/>
      <c r="F41" s="215">
        <f>SUM(F42:G46)</f>
        <v>0</v>
      </c>
      <c r="G41" s="216"/>
      <c r="H41" s="215">
        <f>SUM(H42:I46)</f>
        <v>0</v>
      </c>
      <c r="I41" s="216"/>
      <c r="J41" s="215">
        <f>SUM(J42:K46)</f>
        <v>0</v>
      </c>
      <c r="K41" s="216"/>
      <c r="L41" s="215">
        <f>SUM(L42:M46)</f>
        <v>0</v>
      </c>
      <c r="M41" s="216"/>
      <c r="N41" s="215">
        <f>SUM(N42:O46)</f>
        <v>0</v>
      </c>
      <c r="O41" s="216"/>
      <c r="P41" s="215">
        <f>SUM(P42:Q46)</f>
        <v>0</v>
      </c>
      <c r="Q41" s="216"/>
      <c r="R41" s="217">
        <f>SUM(R42:S46)</f>
        <v>0</v>
      </c>
      <c r="S41" s="218"/>
      <c r="T41" s="198">
        <f>SUM(T42:U46)</f>
        <v>0</v>
      </c>
      <c r="U41" s="200"/>
    </row>
    <row r="42" spans="1:21" ht="14.1" customHeight="1" x14ac:dyDescent="0.15">
      <c r="A42" s="2"/>
      <c r="B42" s="205" t="s">
        <v>24</v>
      </c>
      <c r="C42" s="205"/>
      <c r="D42" s="206"/>
      <c r="E42" s="207"/>
      <c r="F42" s="206"/>
      <c r="G42" s="207"/>
      <c r="H42" s="206"/>
      <c r="I42" s="207"/>
      <c r="J42" s="206"/>
      <c r="K42" s="207"/>
      <c r="L42" s="206"/>
      <c r="M42" s="207"/>
      <c r="N42" s="206"/>
      <c r="O42" s="207"/>
      <c r="P42" s="206"/>
      <c r="Q42" s="207"/>
      <c r="R42" s="217" t="s">
        <v>47</v>
      </c>
      <c r="S42" s="218"/>
      <c r="T42" s="203">
        <f t="shared" ref="T42:T47" si="24">SUM(D42:S42)</f>
        <v>0</v>
      </c>
      <c r="U42" s="204"/>
    </row>
    <row r="43" spans="1:21" ht="14.1" customHeight="1" x14ac:dyDescent="0.15">
      <c r="A43" s="2"/>
      <c r="B43" s="205" t="s">
        <v>34</v>
      </c>
      <c r="C43" s="205"/>
      <c r="D43" s="206"/>
      <c r="E43" s="207"/>
      <c r="F43" s="206"/>
      <c r="G43" s="207"/>
      <c r="H43" s="206"/>
      <c r="I43" s="207"/>
      <c r="J43" s="206"/>
      <c r="K43" s="207"/>
      <c r="L43" s="206"/>
      <c r="M43" s="207"/>
      <c r="N43" s="206"/>
      <c r="O43" s="207"/>
      <c r="P43" s="206"/>
      <c r="Q43" s="207"/>
      <c r="R43" s="217" t="s">
        <v>47</v>
      </c>
      <c r="S43" s="218"/>
      <c r="T43" s="203">
        <f t="shared" si="24"/>
        <v>0</v>
      </c>
      <c r="U43" s="204"/>
    </row>
    <row r="44" spans="1:21" ht="14.1" customHeight="1" x14ac:dyDescent="0.15">
      <c r="A44" s="2"/>
      <c r="B44" s="196" t="s">
        <v>27</v>
      </c>
      <c r="C44" s="196"/>
      <c r="D44" s="206"/>
      <c r="E44" s="207"/>
      <c r="F44" s="206"/>
      <c r="G44" s="207"/>
      <c r="H44" s="206"/>
      <c r="I44" s="207"/>
      <c r="J44" s="206"/>
      <c r="K44" s="207"/>
      <c r="L44" s="206"/>
      <c r="M44" s="207"/>
      <c r="N44" s="206"/>
      <c r="O44" s="207"/>
      <c r="P44" s="206"/>
      <c r="Q44" s="207"/>
      <c r="R44" s="217" t="s">
        <v>47</v>
      </c>
      <c r="S44" s="218"/>
      <c r="T44" s="203">
        <f t="shared" si="24"/>
        <v>0</v>
      </c>
      <c r="U44" s="204"/>
    </row>
    <row r="45" spans="1:21" ht="14.1" customHeight="1" x14ac:dyDescent="0.15">
      <c r="A45" s="2"/>
      <c r="B45" s="205" t="s">
        <v>31</v>
      </c>
      <c r="C45" s="205"/>
      <c r="D45" s="206"/>
      <c r="E45" s="207"/>
      <c r="F45" s="206"/>
      <c r="G45" s="207"/>
      <c r="H45" s="206"/>
      <c r="I45" s="207"/>
      <c r="J45" s="206"/>
      <c r="K45" s="207"/>
      <c r="L45" s="206"/>
      <c r="M45" s="207"/>
      <c r="N45" s="206"/>
      <c r="O45" s="207"/>
      <c r="P45" s="206"/>
      <c r="Q45" s="207"/>
      <c r="R45" s="217" t="s">
        <v>47</v>
      </c>
      <c r="S45" s="218"/>
      <c r="T45" s="203">
        <f t="shared" si="24"/>
        <v>0</v>
      </c>
      <c r="U45" s="204"/>
    </row>
    <row r="46" spans="1:21" ht="14.1" customHeight="1" x14ac:dyDescent="0.15">
      <c r="A46" s="2"/>
      <c r="B46" s="196" t="s">
        <v>32</v>
      </c>
      <c r="C46" s="196"/>
      <c r="D46" s="206"/>
      <c r="E46" s="207"/>
      <c r="F46" s="206"/>
      <c r="G46" s="207"/>
      <c r="H46" s="206"/>
      <c r="I46" s="207"/>
      <c r="J46" s="206"/>
      <c r="K46" s="207"/>
      <c r="L46" s="206"/>
      <c r="M46" s="207"/>
      <c r="N46" s="206"/>
      <c r="O46" s="207"/>
      <c r="P46" s="206"/>
      <c r="Q46" s="207"/>
      <c r="R46" s="217" t="s">
        <v>47</v>
      </c>
      <c r="S46" s="218"/>
      <c r="T46" s="203">
        <f t="shared" si="24"/>
        <v>0</v>
      </c>
      <c r="U46" s="204"/>
    </row>
    <row r="47" spans="1:21" ht="14.1" customHeight="1" x14ac:dyDescent="0.15">
      <c r="A47" s="2"/>
      <c r="B47" s="233" t="s">
        <v>36</v>
      </c>
      <c r="C47" s="234"/>
      <c r="D47" s="206"/>
      <c r="E47" s="207"/>
      <c r="F47" s="206"/>
      <c r="G47" s="207"/>
      <c r="H47" s="206"/>
      <c r="I47" s="207"/>
      <c r="J47" s="206"/>
      <c r="K47" s="207"/>
      <c r="L47" s="206"/>
      <c r="M47" s="207"/>
      <c r="N47" s="206"/>
      <c r="O47" s="207"/>
      <c r="P47" s="206"/>
      <c r="Q47" s="207"/>
      <c r="R47" s="217" t="s">
        <v>47</v>
      </c>
      <c r="S47" s="218"/>
      <c r="T47" s="203">
        <f t="shared" si="24"/>
        <v>0</v>
      </c>
      <c r="U47" s="204"/>
    </row>
    <row r="48" spans="1:21" ht="13.5" customHeight="1" x14ac:dyDescent="0.15">
      <c r="A48" s="2"/>
      <c r="B48" s="232" t="s">
        <v>46</v>
      </c>
      <c r="C48" s="232"/>
      <c r="D48" s="215">
        <f>D31+D41+D47</f>
        <v>0</v>
      </c>
      <c r="E48" s="216"/>
      <c r="F48" s="215">
        <f>F31+F41+F47</f>
        <v>0</v>
      </c>
      <c r="G48" s="216"/>
      <c r="H48" s="215">
        <f>H31+H41+H47</f>
        <v>0</v>
      </c>
      <c r="I48" s="216"/>
      <c r="J48" s="215">
        <f>J31+J41+J47</f>
        <v>0</v>
      </c>
      <c r="K48" s="216"/>
      <c r="L48" s="215">
        <f>L31+L41+L47</f>
        <v>0</v>
      </c>
      <c r="M48" s="216"/>
      <c r="N48" s="215">
        <f>N31+N41+N47</f>
        <v>0</v>
      </c>
      <c r="O48" s="216"/>
      <c r="P48" s="215">
        <f>P31+P41+P47</f>
        <v>81945484</v>
      </c>
      <c r="Q48" s="216"/>
      <c r="R48" s="217">
        <f>SUM(R32:S40)+SUM(R42:S47)</f>
        <v>0</v>
      </c>
      <c r="S48" s="218"/>
      <c r="T48" s="198">
        <f>T31+T41+T47</f>
        <v>81945484</v>
      </c>
      <c r="U48" s="200"/>
    </row>
  </sheetData>
  <mergeCells count="380">
    <mergeCell ref="N7:O7"/>
    <mergeCell ref="P7:Q7"/>
    <mergeCell ref="R7:S7"/>
    <mergeCell ref="T7:U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  <mergeCell ref="R8:S8"/>
    <mergeCell ref="T8:U8"/>
    <mergeCell ref="T9:U9"/>
    <mergeCell ref="B10:C10"/>
    <mergeCell ref="J10:K10"/>
    <mergeCell ref="P10:Q10"/>
    <mergeCell ref="R10:S10"/>
    <mergeCell ref="T10:U10"/>
    <mergeCell ref="B9:C9"/>
    <mergeCell ref="J9:K9"/>
    <mergeCell ref="P9:Q9"/>
    <mergeCell ref="R9:S9"/>
    <mergeCell ref="D10:E10"/>
    <mergeCell ref="F10:G10"/>
    <mergeCell ref="H10:I10"/>
    <mergeCell ref="H9:I9"/>
    <mergeCell ref="L10:M10"/>
    <mergeCell ref="T11:U11"/>
    <mergeCell ref="B12:C12"/>
    <mergeCell ref="J12:K12"/>
    <mergeCell ref="P12:Q12"/>
    <mergeCell ref="R12:S12"/>
    <mergeCell ref="T12:U12"/>
    <mergeCell ref="B11:C11"/>
    <mergeCell ref="J11:K11"/>
    <mergeCell ref="P11:Q11"/>
    <mergeCell ref="R11:S11"/>
    <mergeCell ref="D11:E11"/>
    <mergeCell ref="F11:G11"/>
    <mergeCell ref="H11:I11"/>
    <mergeCell ref="D12:E12"/>
    <mergeCell ref="F12:G12"/>
    <mergeCell ref="H12:I12"/>
    <mergeCell ref="L11:M11"/>
    <mergeCell ref="N11:O11"/>
    <mergeCell ref="T13:U13"/>
    <mergeCell ref="B14:C14"/>
    <mergeCell ref="J14:K14"/>
    <mergeCell ref="P14:Q14"/>
    <mergeCell ref="R14:S14"/>
    <mergeCell ref="T14:U14"/>
    <mergeCell ref="B13:C13"/>
    <mergeCell ref="J13:K13"/>
    <mergeCell ref="P13:Q13"/>
    <mergeCell ref="R13:S13"/>
    <mergeCell ref="H14:I14"/>
    <mergeCell ref="D13:E13"/>
    <mergeCell ref="F13:G13"/>
    <mergeCell ref="H13:I13"/>
    <mergeCell ref="D14:E14"/>
    <mergeCell ref="F14:G14"/>
    <mergeCell ref="T15:U15"/>
    <mergeCell ref="B16:C16"/>
    <mergeCell ref="J16:K16"/>
    <mergeCell ref="P16:Q16"/>
    <mergeCell ref="R16:S16"/>
    <mergeCell ref="T16:U16"/>
    <mergeCell ref="B15:C15"/>
    <mergeCell ref="J15:K15"/>
    <mergeCell ref="P15:Q15"/>
    <mergeCell ref="R15:S15"/>
    <mergeCell ref="D16:E16"/>
    <mergeCell ref="F16:G16"/>
    <mergeCell ref="H16:I16"/>
    <mergeCell ref="D15:E15"/>
    <mergeCell ref="F15:G15"/>
    <mergeCell ref="H15:I15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17:C17"/>
    <mergeCell ref="J17:K17"/>
    <mergeCell ref="P17:Q17"/>
    <mergeCell ref="R17:S17"/>
    <mergeCell ref="D17:E17"/>
    <mergeCell ref="F17:G17"/>
    <mergeCell ref="H17:I17"/>
    <mergeCell ref="T19:U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21:U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3:U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5:U25"/>
    <mergeCell ref="B29:C30"/>
    <mergeCell ref="D29:E30"/>
    <mergeCell ref="F29:G30"/>
    <mergeCell ref="H29:I30"/>
    <mergeCell ref="J29:K30"/>
    <mergeCell ref="L29:M30"/>
    <mergeCell ref="N29:O30"/>
    <mergeCell ref="P29:Q30"/>
    <mergeCell ref="R29:S30"/>
    <mergeCell ref="T29:U30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31:U31"/>
    <mergeCell ref="B32:C32"/>
    <mergeCell ref="D32:E32"/>
    <mergeCell ref="F32:G32"/>
    <mergeCell ref="H32:I32"/>
    <mergeCell ref="J32:K32"/>
    <mergeCell ref="L32:M32"/>
    <mergeCell ref="N32:O32"/>
    <mergeCell ref="R32:S32"/>
    <mergeCell ref="T32:U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P32:Q32"/>
    <mergeCell ref="T33:U33"/>
    <mergeCell ref="B34:C34"/>
    <mergeCell ref="D34:E34"/>
    <mergeCell ref="F34:G34"/>
    <mergeCell ref="H34:I34"/>
    <mergeCell ref="J34:K34"/>
    <mergeCell ref="L34:M34"/>
    <mergeCell ref="N34:O34"/>
    <mergeCell ref="R34:S34"/>
    <mergeCell ref="T34:U34"/>
    <mergeCell ref="B33:C33"/>
    <mergeCell ref="D33:E33"/>
    <mergeCell ref="F33:G33"/>
    <mergeCell ref="H33:I33"/>
    <mergeCell ref="J33:K33"/>
    <mergeCell ref="L33:M33"/>
    <mergeCell ref="N33:O33"/>
    <mergeCell ref="R33:S33"/>
    <mergeCell ref="P34:Q34"/>
    <mergeCell ref="P33:Q33"/>
    <mergeCell ref="B35:C35"/>
    <mergeCell ref="D35:E35"/>
    <mergeCell ref="F35:G35"/>
    <mergeCell ref="H35:I35"/>
    <mergeCell ref="J35:K35"/>
    <mergeCell ref="L35:M35"/>
    <mergeCell ref="N35:O35"/>
    <mergeCell ref="R35:S35"/>
    <mergeCell ref="P36:Q36"/>
    <mergeCell ref="P35:Q35"/>
    <mergeCell ref="B36:C36"/>
    <mergeCell ref="D36:E36"/>
    <mergeCell ref="F36:G36"/>
    <mergeCell ref="H36:I36"/>
    <mergeCell ref="J36:K36"/>
    <mergeCell ref="L36:M36"/>
    <mergeCell ref="N36:O36"/>
    <mergeCell ref="R36:S36"/>
    <mergeCell ref="P37:Q37"/>
    <mergeCell ref="B38:C38"/>
    <mergeCell ref="D38:E38"/>
    <mergeCell ref="F38:G38"/>
    <mergeCell ref="H38:I38"/>
    <mergeCell ref="J38:K38"/>
    <mergeCell ref="L38:M38"/>
    <mergeCell ref="N38:O38"/>
    <mergeCell ref="T36:U36"/>
    <mergeCell ref="B37:C37"/>
    <mergeCell ref="D37:E37"/>
    <mergeCell ref="F37:G37"/>
    <mergeCell ref="H37:I37"/>
    <mergeCell ref="J37:K37"/>
    <mergeCell ref="L37:M37"/>
    <mergeCell ref="N37:O37"/>
    <mergeCell ref="R37:S37"/>
    <mergeCell ref="T38:U38"/>
    <mergeCell ref="B39:C39"/>
    <mergeCell ref="D39:E39"/>
    <mergeCell ref="F39:G39"/>
    <mergeCell ref="H39:I39"/>
    <mergeCell ref="J39:K39"/>
    <mergeCell ref="L39:M39"/>
    <mergeCell ref="N39:O39"/>
    <mergeCell ref="R39:S39"/>
    <mergeCell ref="P38:Q38"/>
    <mergeCell ref="P39:Q39"/>
    <mergeCell ref="B40:C40"/>
    <mergeCell ref="D40:E40"/>
    <mergeCell ref="F40:G40"/>
    <mergeCell ref="H40:I40"/>
    <mergeCell ref="J40:K40"/>
    <mergeCell ref="L40:M40"/>
    <mergeCell ref="N40:O40"/>
    <mergeCell ref="R38:S38"/>
    <mergeCell ref="R40:S40"/>
    <mergeCell ref="T40:U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P40:Q40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T48:U48"/>
    <mergeCell ref="N47:O47"/>
    <mergeCell ref="P47:Q47"/>
    <mergeCell ref="R47:S47"/>
    <mergeCell ref="T47:U47"/>
    <mergeCell ref="N48:O48"/>
    <mergeCell ref="P48:Q48"/>
    <mergeCell ref="R48:S48"/>
    <mergeCell ref="T45:U45"/>
    <mergeCell ref="T46:U46"/>
    <mergeCell ref="T43:U43"/>
    <mergeCell ref="T44:U44"/>
    <mergeCell ref="T41:U41"/>
    <mergeCell ref="T42:U42"/>
    <mergeCell ref="T39:U39"/>
    <mergeCell ref="T37:U37"/>
    <mergeCell ref="T35:U35"/>
    <mergeCell ref="D9:E9"/>
    <mergeCell ref="F9:G9"/>
    <mergeCell ref="N16:O16"/>
    <mergeCell ref="L17:M17"/>
    <mergeCell ref="N17:O17"/>
    <mergeCell ref="L16:M16"/>
    <mergeCell ref="N14:O14"/>
    <mergeCell ref="L15:M15"/>
    <mergeCell ref="N15:O15"/>
    <mergeCell ref="L14:M14"/>
    <mergeCell ref="N12:O12"/>
    <mergeCell ref="L13:M13"/>
    <mergeCell ref="N13:O13"/>
    <mergeCell ref="L12:M12"/>
    <mergeCell ref="L9:M9"/>
    <mergeCell ref="N9:O9"/>
    <mergeCell ref="N10:O10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F9E5-8DA7-424C-B37D-1AC82983D05D}">
  <sheetPr transitionEvaluation="1">
    <pageSetUpPr fitToPage="1"/>
  </sheetPr>
  <dimension ref="A1:V48"/>
  <sheetViews>
    <sheetView topLeftCell="B10" zoomScaleNormal="100" zoomScaleSheetLayoutView="100" workbookViewId="0">
      <selection activeCell="T13" sqref="T13:U13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9" width="8.625" customWidth="1"/>
    <col min="20" max="20" width="9.625" bestFit="1" customWidth="1"/>
  </cols>
  <sheetData>
    <row r="1" spans="1:22" ht="18.75" customHeight="1" x14ac:dyDescent="0.15">
      <c r="A1" s="16"/>
      <c r="B1" s="16" t="s">
        <v>1</v>
      </c>
      <c r="C1" s="17"/>
      <c r="D1" s="17"/>
      <c r="E1" s="17"/>
    </row>
    <row r="2" spans="1:22" ht="24.75" customHeight="1" x14ac:dyDescent="0.15">
      <c r="A2" s="15"/>
      <c r="B2" s="15" t="s">
        <v>54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19.5" customHeight="1" x14ac:dyDescent="0.15">
      <c r="A3" s="16"/>
      <c r="B3" s="16" t="s">
        <v>2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 x14ac:dyDescent="0.15">
      <c r="A4" s="18"/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2" ht="16.5" customHeight="1" x14ac:dyDescent="0.15">
      <c r="A5" s="16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ht="20.25" customHeight="1" x14ac:dyDescent="0.15">
      <c r="A6" s="2"/>
      <c r="B6" s="3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20" t="s">
        <v>53</v>
      </c>
    </row>
    <row r="7" spans="1:22" ht="37.5" customHeight="1" x14ac:dyDescent="0.15">
      <c r="A7" s="2"/>
      <c r="B7" s="193" t="s">
        <v>5</v>
      </c>
      <c r="C7" s="193"/>
      <c r="D7" s="199" t="s">
        <v>6</v>
      </c>
      <c r="E7" s="192"/>
      <c r="F7" s="199" t="s">
        <v>7</v>
      </c>
      <c r="G7" s="192"/>
      <c r="H7" s="199" t="s">
        <v>8</v>
      </c>
      <c r="I7" s="192"/>
      <c r="J7" s="199" t="s">
        <v>9</v>
      </c>
      <c r="K7" s="192"/>
      <c r="L7" s="199" t="s">
        <v>10</v>
      </c>
      <c r="M7" s="192"/>
      <c r="N7" s="192" t="s">
        <v>11</v>
      </c>
      <c r="O7" s="193"/>
      <c r="P7" s="192" t="s">
        <v>49</v>
      </c>
      <c r="Q7" s="193"/>
      <c r="R7" s="192" t="s">
        <v>50</v>
      </c>
      <c r="S7" s="193"/>
      <c r="T7" s="194" t="s">
        <v>52</v>
      </c>
      <c r="U7" s="195"/>
      <c r="V7" s="6"/>
    </row>
    <row r="8" spans="1:22" ht="14.1" customHeight="1" x14ac:dyDescent="0.15">
      <c r="A8" s="2"/>
      <c r="B8" s="196" t="s">
        <v>12</v>
      </c>
      <c r="C8" s="196"/>
      <c r="D8" s="197">
        <f>SUM(D9:E17)</f>
        <v>0</v>
      </c>
      <c r="E8" s="198"/>
      <c r="F8" s="197">
        <f t="shared" ref="F8" si="0">SUM(F9:G17)</f>
        <v>0</v>
      </c>
      <c r="G8" s="198"/>
      <c r="H8" s="197">
        <f t="shared" ref="H8" si="1">SUM(H9:I17)</f>
        <v>0</v>
      </c>
      <c r="I8" s="198"/>
      <c r="J8" s="197">
        <f t="shared" ref="J8" si="2">SUM(J9:K17)</f>
        <v>0</v>
      </c>
      <c r="K8" s="198"/>
      <c r="L8" s="197">
        <f t="shared" ref="L8" si="3">SUM(L9:M17)</f>
        <v>0</v>
      </c>
      <c r="M8" s="198"/>
      <c r="N8" s="198">
        <f t="shared" ref="N8" si="4">SUM(N9:O17)</f>
        <v>0</v>
      </c>
      <c r="O8" s="200"/>
      <c r="P8" s="201">
        <f>SUM(P9:Q17)</f>
        <v>0</v>
      </c>
      <c r="Q8" s="202"/>
      <c r="R8" s="201">
        <f>SUM(R9:S17)</f>
        <v>0</v>
      </c>
      <c r="S8" s="202"/>
      <c r="T8" s="198">
        <f>SUM(T9:U17)</f>
        <v>0</v>
      </c>
      <c r="U8" s="200"/>
      <c r="V8" s="6"/>
    </row>
    <row r="9" spans="1:22" ht="14.1" customHeight="1" x14ac:dyDescent="0.15">
      <c r="A9" s="2"/>
      <c r="B9" s="196" t="s">
        <v>24</v>
      </c>
      <c r="C9" s="196"/>
      <c r="D9" s="208"/>
      <c r="E9" s="209"/>
      <c r="F9" s="208"/>
      <c r="G9" s="209"/>
      <c r="H9" s="208"/>
      <c r="I9" s="209"/>
      <c r="J9" s="197">
        <f t="shared" ref="J9:J17" si="5">D9+F9-H9</f>
        <v>0</v>
      </c>
      <c r="K9" s="198"/>
      <c r="L9" s="208"/>
      <c r="M9" s="209"/>
      <c r="N9" s="209"/>
      <c r="O9" s="210"/>
      <c r="P9" s="202" t="s">
        <v>47</v>
      </c>
      <c r="Q9" s="211"/>
      <c r="R9" s="202" t="s">
        <v>47</v>
      </c>
      <c r="S9" s="211"/>
      <c r="T9" s="203">
        <f>J9-L9-P9</f>
        <v>0</v>
      </c>
      <c r="U9" s="204"/>
      <c r="V9" s="6"/>
    </row>
    <row r="10" spans="1:22" ht="14.1" customHeight="1" x14ac:dyDescent="0.15">
      <c r="A10" s="2"/>
      <c r="B10" s="205" t="s">
        <v>25</v>
      </c>
      <c r="C10" s="205"/>
      <c r="D10" s="206"/>
      <c r="E10" s="207"/>
      <c r="F10" s="206"/>
      <c r="G10" s="207"/>
      <c r="H10" s="206"/>
      <c r="I10" s="207"/>
      <c r="J10" s="197">
        <f t="shared" si="5"/>
        <v>0</v>
      </c>
      <c r="K10" s="198"/>
      <c r="L10" s="208"/>
      <c r="M10" s="209"/>
      <c r="N10" s="209"/>
      <c r="O10" s="210"/>
      <c r="P10" s="202" t="s">
        <v>47</v>
      </c>
      <c r="Q10" s="211"/>
      <c r="R10" s="202" t="s">
        <v>47</v>
      </c>
      <c r="S10" s="211"/>
      <c r="T10" s="203">
        <f t="shared" ref="T10:T17" si="6">J10-L10-P10</f>
        <v>0</v>
      </c>
      <c r="U10" s="204"/>
      <c r="V10" s="6"/>
    </row>
    <row r="11" spans="1:22" ht="14.1" customHeight="1" x14ac:dyDescent="0.15">
      <c r="A11" s="2"/>
      <c r="B11" s="205" t="s">
        <v>26</v>
      </c>
      <c r="C11" s="205"/>
      <c r="D11" s="206"/>
      <c r="E11" s="207"/>
      <c r="F11" s="206"/>
      <c r="G11" s="207"/>
      <c r="H11" s="206"/>
      <c r="I11" s="207"/>
      <c r="J11" s="197">
        <f t="shared" si="5"/>
        <v>0</v>
      </c>
      <c r="K11" s="198"/>
      <c r="L11" s="208"/>
      <c r="M11" s="209"/>
      <c r="N11" s="209"/>
      <c r="O11" s="210"/>
      <c r="P11" s="202" t="s">
        <v>47</v>
      </c>
      <c r="Q11" s="211"/>
      <c r="R11" s="202" t="s">
        <v>47</v>
      </c>
      <c r="S11" s="211"/>
      <c r="T11" s="203">
        <f t="shared" si="6"/>
        <v>0</v>
      </c>
      <c r="U11" s="204"/>
      <c r="V11" s="6"/>
    </row>
    <row r="12" spans="1:22" ht="14.1" customHeight="1" x14ac:dyDescent="0.15">
      <c r="A12" s="2"/>
      <c r="B12" s="196" t="s">
        <v>27</v>
      </c>
      <c r="C12" s="196"/>
      <c r="D12" s="208"/>
      <c r="E12" s="209"/>
      <c r="F12" s="208"/>
      <c r="G12" s="209"/>
      <c r="H12" s="208"/>
      <c r="I12" s="209"/>
      <c r="J12" s="197">
        <f t="shared" si="5"/>
        <v>0</v>
      </c>
      <c r="K12" s="198"/>
      <c r="L12" s="208"/>
      <c r="M12" s="209"/>
      <c r="N12" s="209"/>
      <c r="O12" s="210"/>
      <c r="P12" s="202" t="s">
        <v>47</v>
      </c>
      <c r="Q12" s="211"/>
      <c r="R12" s="202" t="s">
        <v>47</v>
      </c>
      <c r="S12" s="211"/>
      <c r="T12" s="203">
        <f t="shared" si="6"/>
        <v>0</v>
      </c>
      <c r="U12" s="204"/>
      <c r="V12" s="6"/>
    </row>
    <row r="13" spans="1:22" ht="14.1" customHeight="1" x14ac:dyDescent="0.15">
      <c r="A13" s="2"/>
      <c r="B13" s="213" t="s">
        <v>28</v>
      </c>
      <c r="C13" s="213"/>
      <c r="D13" s="206"/>
      <c r="E13" s="207"/>
      <c r="F13" s="206"/>
      <c r="G13" s="207"/>
      <c r="H13" s="206"/>
      <c r="I13" s="207"/>
      <c r="J13" s="197">
        <f t="shared" si="5"/>
        <v>0</v>
      </c>
      <c r="K13" s="198"/>
      <c r="L13" s="208"/>
      <c r="M13" s="209"/>
      <c r="N13" s="209"/>
      <c r="O13" s="210"/>
      <c r="P13" s="202" t="s">
        <v>47</v>
      </c>
      <c r="Q13" s="211"/>
      <c r="R13" s="202" t="s">
        <v>47</v>
      </c>
      <c r="S13" s="211"/>
      <c r="T13" s="203">
        <f t="shared" si="6"/>
        <v>0</v>
      </c>
      <c r="U13" s="204"/>
      <c r="V13" s="6"/>
    </row>
    <row r="14" spans="1:22" ht="14.1" customHeight="1" x14ac:dyDescent="0.15">
      <c r="A14" s="2"/>
      <c r="B14" s="212" t="s">
        <v>29</v>
      </c>
      <c r="C14" s="212"/>
      <c r="D14" s="208"/>
      <c r="E14" s="209"/>
      <c r="F14" s="208"/>
      <c r="G14" s="209"/>
      <c r="H14" s="208"/>
      <c r="I14" s="209"/>
      <c r="J14" s="197">
        <f t="shared" si="5"/>
        <v>0</v>
      </c>
      <c r="K14" s="198"/>
      <c r="L14" s="208"/>
      <c r="M14" s="209"/>
      <c r="N14" s="209"/>
      <c r="O14" s="210"/>
      <c r="P14" s="202" t="s">
        <v>47</v>
      </c>
      <c r="Q14" s="211"/>
      <c r="R14" s="202" t="s">
        <v>47</v>
      </c>
      <c r="S14" s="211"/>
      <c r="T14" s="203">
        <f t="shared" si="6"/>
        <v>0</v>
      </c>
      <c r="U14" s="204"/>
      <c r="V14" s="6"/>
    </row>
    <row r="15" spans="1:22" ht="14.1" customHeight="1" x14ac:dyDescent="0.15">
      <c r="A15" s="2"/>
      <c r="B15" s="213" t="s">
        <v>30</v>
      </c>
      <c r="C15" s="213"/>
      <c r="D15" s="206"/>
      <c r="E15" s="207"/>
      <c r="F15" s="206"/>
      <c r="G15" s="207"/>
      <c r="H15" s="206"/>
      <c r="I15" s="207"/>
      <c r="J15" s="197">
        <f t="shared" si="5"/>
        <v>0</v>
      </c>
      <c r="K15" s="198"/>
      <c r="L15" s="208"/>
      <c r="M15" s="209"/>
      <c r="N15" s="209"/>
      <c r="O15" s="210"/>
      <c r="P15" s="202" t="s">
        <v>47</v>
      </c>
      <c r="Q15" s="211"/>
      <c r="R15" s="202" t="s">
        <v>47</v>
      </c>
      <c r="S15" s="211"/>
      <c r="T15" s="203">
        <f t="shared" si="6"/>
        <v>0</v>
      </c>
      <c r="U15" s="204"/>
      <c r="V15" s="6"/>
    </row>
    <row r="16" spans="1:22" ht="14.1" customHeight="1" x14ac:dyDescent="0.15">
      <c r="A16" s="2"/>
      <c r="B16" s="205" t="s">
        <v>31</v>
      </c>
      <c r="C16" s="205"/>
      <c r="D16" s="206"/>
      <c r="E16" s="207"/>
      <c r="F16" s="206"/>
      <c r="G16" s="207"/>
      <c r="H16" s="206"/>
      <c r="I16" s="207"/>
      <c r="J16" s="197">
        <f t="shared" si="5"/>
        <v>0</v>
      </c>
      <c r="K16" s="198"/>
      <c r="L16" s="208"/>
      <c r="M16" s="209"/>
      <c r="N16" s="209"/>
      <c r="O16" s="210"/>
      <c r="P16" s="202" t="s">
        <v>47</v>
      </c>
      <c r="Q16" s="211"/>
      <c r="R16" s="202" t="s">
        <v>47</v>
      </c>
      <c r="S16" s="211"/>
      <c r="T16" s="203">
        <f t="shared" si="6"/>
        <v>0</v>
      </c>
      <c r="U16" s="204"/>
      <c r="V16" s="6"/>
    </row>
    <row r="17" spans="1:22" ht="14.1" customHeight="1" x14ac:dyDescent="0.15">
      <c r="A17" s="2"/>
      <c r="B17" s="205" t="s">
        <v>32</v>
      </c>
      <c r="C17" s="205"/>
      <c r="D17" s="206"/>
      <c r="E17" s="207"/>
      <c r="F17" s="206"/>
      <c r="G17" s="207"/>
      <c r="H17" s="206"/>
      <c r="I17" s="207"/>
      <c r="J17" s="197">
        <f t="shared" si="5"/>
        <v>0</v>
      </c>
      <c r="K17" s="198"/>
      <c r="L17" s="208"/>
      <c r="M17" s="209"/>
      <c r="N17" s="209"/>
      <c r="O17" s="210"/>
      <c r="P17" s="202" t="s">
        <v>47</v>
      </c>
      <c r="Q17" s="211"/>
      <c r="R17" s="202" t="s">
        <v>47</v>
      </c>
      <c r="S17" s="211"/>
      <c r="T17" s="203">
        <f t="shared" si="6"/>
        <v>0</v>
      </c>
      <c r="U17" s="204"/>
      <c r="V17" s="6"/>
    </row>
    <row r="18" spans="1:22" ht="14.1" customHeight="1" x14ac:dyDescent="0.15">
      <c r="A18" s="2"/>
      <c r="B18" s="214" t="s">
        <v>13</v>
      </c>
      <c r="C18" s="214"/>
      <c r="D18" s="215">
        <f>SUM(D19:E23)</f>
        <v>0</v>
      </c>
      <c r="E18" s="216"/>
      <c r="F18" s="215">
        <f t="shared" ref="F18" si="7">SUM(F19:G23)</f>
        <v>0</v>
      </c>
      <c r="G18" s="216"/>
      <c r="H18" s="215">
        <f t="shared" ref="H18" si="8">SUM(H19:I23)</f>
        <v>0</v>
      </c>
      <c r="I18" s="216"/>
      <c r="J18" s="215">
        <f>SUM(J19:K23)</f>
        <v>0</v>
      </c>
      <c r="K18" s="216"/>
      <c r="L18" s="197">
        <f t="shared" ref="L18" si="9">SUM(L19:M23)</f>
        <v>0</v>
      </c>
      <c r="M18" s="198"/>
      <c r="N18" s="198">
        <f t="shared" ref="N18" si="10">SUM(N19:O23)</f>
        <v>0</v>
      </c>
      <c r="O18" s="200"/>
      <c r="P18" s="217">
        <f>SUM(P19:Q23)</f>
        <v>0</v>
      </c>
      <c r="Q18" s="218"/>
      <c r="R18" s="217">
        <f>SUM(R19:S23)</f>
        <v>0</v>
      </c>
      <c r="S18" s="218"/>
      <c r="T18" s="198">
        <f>SUM(T19:U23)</f>
        <v>0</v>
      </c>
      <c r="U18" s="200"/>
      <c r="V18" s="6"/>
    </row>
    <row r="19" spans="1:22" ht="14.1" customHeight="1" x14ac:dyDescent="0.15">
      <c r="A19" s="2"/>
      <c r="B19" s="196" t="s">
        <v>24</v>
      </c>
      <c r="C19" s="196"/>
      <c r="D19" s="208"/>
      <c r="E19" s="209"/>
      <c r="F19" s="208"/>
      <c r="G19" s="209"/>
      <c r="H19" s="208"/>
      <c r="I19" s="209"/>
      <c r="J19" s="197">
        <f t="shared" ref="J19:J24" si="11">D19+F19-H19</f>
        <v>0</v>
      </c>
      <c r="K19" s="198"/>
      <c r="L19" s="208"/>
      <c r="M19" s="209"/>
      <c r="N19" s="209"/>
      <c r="O19" s="210"/>
      <c r="P19" s="202" t="s">
        <v>47</v>
      </c>
      <c r="Q19" s="211"/>
      <c r="R19" s="202" t="s">
        <v>47</v>
      </c>
      <c r="S19" s="211"/>
      <c r="T19" s="203">
        <f>J19-L19-P19</f>
        <v>0</v>
      </c>
      <c r="U19" s="204"/>
      <c r="V19" s="6"/>
    </row>
    <row r="20" spans="1:22" ht="14.1" customHeight="1" x14ac:dyDescent="0.15">
      <c r="A20" s="2"/>
      <c r="B20" s="219" t="s">
        <v>34</v>
      </c>
      <c r="C20" s="219"/>
      <c r="D20" s="220"/>
      <c r="E20" s="221"/>
      <c r="F20" s="220"/>
      <c r="G20" s="221"/>
      <c r="H20" s="220"/>
      <c r="I20" s="221"/>
      <c r="J20" s="197">
        <f t="shared" si="11"/>
        <v>0</v>
      </c>
      <c r="K20" s="198"/>
      <c r="L20" s="208"/>
      <c r="M20" s="209"/>
      <c r="N20" s="209"/>
      <c r="O20" s="210"/>
      <c r="P20" s="202" t="s">
        <v>47</v>
      </c>
      <c r="Q20" s="211"/>
      <c r="R20" s="202" t="s">
        <v>47</v>
      </c>
      <c r="S20" s="211"/>
      <c r="T20" s="203">
        <f t="shared" ref="T20:T24" si="12">J20-L20-P20</f>
        <v>0</v>
      </c>
      <c r="U20" s="204"/>
      <c r="V20" s="6"/>
    </row>
    <row r="21" spans="1:22" ht="14.1" customHeight="1" x14ac:dyDescent="0.15">
      <c r="A21" s="2"/>
      <c r="B21" s="222" t="s">
        <v>27</v>
      </c>
      <c r="C21" s="222"/>
      <c r="D21" s="220"/>
      <c r="E21" s="221"/>
      <c r="F21" s="220"/>
      <c r="G21" s="221"/>
      <c r="H21" s="220"/>
      <c r="I21" s="221"/>
      <c r="J21" s="197">
        <f t="shared" si="11"/>
        <v>0</v>
      </c>
      <c r="K21" s="198"/>
      <c r="L21" s="208"/>
      <c r="M21" s="209"/>
      <c r="N21" s="209"/>
      <c r="O21" s="210"/>
      <c r="P21" s="202" t="s">
        <v>47</v>
      </c>
      <c r="Q21" s="211"/>
      <c r="R21" s="202" t="s">
        <v>47</v>
      </c>
      <c r="S21" s="211"/>
      <c r="T21" s="203">
        <f t="shared" si="12"/>
        <v>0</v>
      </c>
      <c r="U21" s="204"/>
      <c r="V21" s="6"/>
    </row>
    <row r="22" spans="1:22" ht="14.1" customHeight="1" x14ac:dyDescent="0.15">
      <c r="A22" s="2"/>
      <c r="B22" s="222" t="s">
        <v>31</v>
      </c>
      <c r="C22" s="222"/>
      <c r="D22" s="220"/>
      <c r="E22" s="221"/>
      <c r="F22" s="220"/>
      <c r="G22" s="221"/>
      <c r="H22" s="220"/>
      <c r="I22" s="221"/>
      <c r="J22" s="197">
        <f t="shared" si="11"/>
        <v>0</v>
      </c>
      <c r="K22" s="198"/>
      <c r="L22" s="208"/>
      <c r="M22" s="209"/>
      <c r="N22" s="209"/>
      <c r="O22" s="210"/>
      <c r="P22" s="202" t="s">
        <v>47</v>
      </c>
      <c r="Q22" s="211"/>
      <c r="R22" s="202" t="s">
        <v>47</v>
      </c>
      <c r="S22" s="211"/>
      <c r="T22" s="203">
        <f t="shared" si="12"/>
        <v>0</v>
      </c>
      <c r="U22" s="204"/>
      <c r="V22" s="6"/>
    </row>
    <row r="23" spans="1:22" ht="14.1" customHeight="1" x14ac:dyDescent="0.15">
      <c r="A23" s="2"/>
      <c r="B23" s="219" t="s">
        <v>32</v>
      </c>
      <c r="C23" s="219"/>
      <c r="D23" s="220"/>
      <c r="E23" s="221"/>
      <c r="F23" s="220"/>
      <c r="G23" s="221"/>
      <c r="H23" s="220"/>
      <c r="I23" s="221"/>
      <c r="J23" s="197">
        <f t="shared" si="11"/>
        <v>0</v>
      </c>
      <c r="K23" s="198"/>
      <c r="L23" s="208"/>
      <c r="M23" s="209"/>
      <c r="N23" s="209"/>
      <c r="O23" s="210"/>
      <c r="P23" s="202" t="s">
        <v>47</v>
      </c>
      <c r="Q23" s="211"/>
      <c r="R23" s="202" t="s">
        <v>47</v>
      </c>
      <c r="S23" s="211"/>
      <c r="T23" s="203">
        <f t="shared" si="12"/>
        <v>0</v>
      </c>
      <c r="U23" s="204"/>
      <c r="V23" s="6"/>
    </row>
    <row r="24" spans="1:22" ht="14.1" customHeight="1" x14ac:dyDescent="0.15">
      <c r="A24" s="2"/>
      <c r="B24" s="222" t="s">
        <v>36</v>
      </c>
      <c r="C24" s="222"/>
      <c r="D24" s="239">
        <v>39424</v>
      </c>
      <c r="E24" s="240"/>
      <c r="F24" s="239">
        <v>257</v>
      </c>
      <c r="G24" s="240"/>
      <c r="H24" s="239">
        <v>0</v>
      </c>
      <c r="I24" s="240"/>
      <c r="J24" s="197">
        <f t="shared" si="11"/>
        <v>39681</v>
      </c>
      <c r="K24" s="198"/>
      <c r="L24" s="239">
        <v>31236</v>
      </c>
      <c r="M24" s="240"/>
      <c r="N24" s="239">
        <v>2012</v>
      </c>
      <c r="O24" s="240"/>
      <c r="P24" s="202" t="s">
        <v>47</v>
      </c>
      <c r="Q24" s="211"/>
      <c r="R24" s="202" t="s">
        <v>47</v>
      </c>
      <c r="S24" s="211"/>
      <c r="T24" s="203">
        <f t="shared" si="12"/>
        <v>8445</v>
      </c>
      <c r="U24" s="204"/>
      <c r="V24" s="6"/>
    </row>
    <row r="25" spans="1:22" ht="14.1" customHeight="1" x14ac:dyDescent="0.15">
      <c r="A25" s="2"/>
      <c r="B25" s="223" t="s">
        <v>0</v>
      </c>
      <c r="C25" s="224"/>
      <c r="D25" s="215">
        <f>D8+D18+D24</f>
        <v>39424</v>
      </c>
      <c r="E25" s="216"/>
      <c r="F25" s="215">
        <f t="shared" ref="F25" si="13">F8+F18+F24</f>
        <v>257</v>
      </c>
      <c r="G25" s="216"/>
      <c r="H25" s="215">
        <f t="shared" ref="H25" si="14">H8+H18+H24</f>
        <v>0</v>
      </c>
      <c r="I25" s="216"/>
      <c r="J25" s="215">
        <f t="shared" ref="J25" si="15">J8+J18+J24</f>
        <v>39681</v>
      </c>
      <c r="K25" s="216"/>
      <c r="L25" s="197">
        <f t="shared" ref="L25" si="16">L8+L18+L24</f>
        <v>31236</v>
      </c>
      <c r="M25" s="198"/>
      <c r="N25" s="198">
        <f t="shared" ref="N25" si="17">N8+N18+N24</f>
        <v>2012</v>
      </c>
      <c r="O25" s="200"/>
      <c r="P25" s="217">
        <f>SUM(P9:Q17)+SUM(P19:Q24)</f>
        <v>0</v>
      </c>
      <c r="Q25" s="218"/>
      <c r="R25" s="217">
        <f>SUM(R9:S17)+SUM(R19:S24)</f>
        <v>0</v>
      </c>
      <c r="S25" s="218"/>
      <c r="T25" s="198">
        <f t="shared" ref="T25" si="18">T8+T18+T24</f>
        <v>8445</v>
      </c>
      <c r="U25" s="200"/>
      <c r="V25" s="6"/>
    </row>
    <row r="26" spans="1:22" ht="8.4499999999999993" customHeight="1" x14ac:dyDescent="0.15">
      <c r="A26" s="2"/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10"/>
    </row>
    <row r="27" spans="1:22" ht="6.75" customHeight="1" x14ac:dyDescent="0.15">
      <c r="A27" s="2"/>
      <c r="B27" s="2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</row>
    <row r="28" spans="1:22" ht="20.25" customHeight="1" x14ac:dyDescent="0.15">
      <c r="A28" s="2"/>
      <c r="B28" s="13" t="s">
        <v>23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19"/>
      <c r="U28" s="20" t="s">
        <v>53</v>
      </c>
    </row>
    <row r="29" spans="1:22" ht="12.95" customHeight="1" x14ac:dyDescent="0.15">
      <c r="A29" s="2"/>
      <c r="B29" s="193" t="s">
        <v>5</v>
      </c>
      <c r="C29" s="193"/>
      <c r="D29" s="193" t="s">
        <v>14</v>
      </c>
      <c r="E29" s="193"/>
      <c r="F29" s="193" t="s">
        <v>15</v>
      </c>
      <c r="G29" s="193"/>
      <c r="H29" s="193" t="s">
        <v>16</v>
      </c>
      <c r="I29" s="193"/>
      <c r="J29" s="193" t="s">
        <v>17</v>
      </c>
      <c r="K29" s="193"/>
      <c r="L29" s="193" t="s">
        <v>18</v>
      </c>
      <c r="M29" s="193"/>
      <c r="N29" s="193" t="s">
        <v>19</v>
      </c>
      <c r="O29" s="193"/>
      <c r="P29" s="193" t="s">
        <v>20</v>
      </c>
      <c r="Q29" s="193"/>
      <c r="R29" s="193" t="s">
        <v>51</v>
      </c>
      <c r="S29" s="193"/>
      <c r="T29" s="235" t="s">
        <v>21</v>
      </c>
      <c r="U29" s="236"/>
    </row>
    <row r="30" spans="1:22" ht="12.95" customHeight="1" x14ac:dyDescent="0.15">
      <c r="A30" s="2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237"/>
      <c r="U30" s="238"/>
    </row>
    <row r="31" spans="1:22" ht="14.1" customHeight="1" x14ac:dyDescent="0.15">
      <c r="A31" s="2"/>
      <c r="B31" s="225" t="s">
        <v>37</v>
      </c>
      <c r="C31" s="226"/>
      <c r="D31" s="197">
        <f>SUM(D32:E40)</f>
        <v>0</v>
      </c>
      <c r="E31" s="198"/>
      <c r="F31" s="197">
        <f>SUM(F32:G40)</f>
        <v>0</v>
      </c>
      <c r="G31" s="198"/>
      <c r="H31" s="197">
        <f>SUM(H32:I40)</f>
        <v>0</v>
      </c>
      <c r="I31" s="198"/>
      <c r="J31" s="197">
        <f t="shared" ref="J31" si="19">SUM(J32:K40)</f>
        <v>0</v>
      </c>
      <c r="K31" s="198"/>
      <c r="L31" s="197">
        <f t="shared" ref="L31" si="20">SUM(L32:M40)</f>
        <v>0</v>
      </c>
      <c r="M31" s="198"/>
      <c r="N31" s="197">
        <f t="shared" ref="N31" si="21">SUM(N32:O40)</f>
        <v>0</v>
      </c>
      <c r="O31" s="198"/>
      <c r="P31" s="197">
        <f t="shared" ref="P31" si="22">SUM(P32:Q40)</f>
        <v>0</v>
      </c>
      <c r="Q31" s="198"/>
      <c r="R31" s="201">
        <f>SUM(R32:S40)</f>
        <v>0</v>
      </c>
      <c r="S31" s="202"/>
      <c r="T31" s="198">
        <f>SUM(T32:U40)</f>
        <v>0</v>
      </c>
      <c r="U31" s="200"/>
    </row>
    <row r="32" spans="1:22" ht="14.1" customHeight="1" x14ac:dyDescent="0.15">
      <c r="A32" s="2"/>
      <c r="B32" s="205" t="s">
        <v>24</v>
      </c>
      <c r="C32" s="205"/>
      <c r="D32" s="206"/>
      <c r="E32" s="207"/>
      <c r="F32" s="206"/>
      <c r="G32" s="207"/>
      <c r="H32" s="206"/>
      <c r="I32" s="207"/>
      <c r="J32" s="206"/>
      <c r="K32" s="207"/>
      <c r="L32" s="206"/>
      <c r="M32" s="207"/>
      <c r="N32" s="206"/>
      <c r="O32" s="207"/>
      <c r="P32" s="206"/>
      <c r="Q32" s="207"/>
      <c r="R32" s="217" t="s">
        <v>47</v>
      </c>
      <c r="S32" s="218"/>
      <c r="T32" s="203">
        <f>SUM(D32:S32)</f>
        <v>0</v>
      </c>
      <c r="U32" s="204"/>
    </row>
    <row r="33" spans="1:21" ht="14.1" customHeight="1" x14ac:dyDescent="0.15">
      <c r="A33" s="2"/>
      <c r="B33" s="205" t="s">
        <v>25</v>
      </c>
      <c r="C33" s="205"/>
      <c r="D33" s="206"/>
      <c r="E33" s="207"/>
      <c r="F33" s="206"/>
      <c r="G33" s="207"/>
      <c r="H33" s="206"/>
      <c r="I33" s="207"/>
      <c r="J33" s="206"/>
      <c r="K33" s="207"/>
      <c r="L33" s="206"/>
      <c r="M33" s="207"/>
      <c r="N33" s="206"/>
      <c r="O33" s="207"/>
      <c r="P33" s="206"/>
      <c r="Q33" s="207"/>
      <c r="R33" s="217" t="s">
        <v>47</v>
      </c>
      <c r="S33" s="218"/>
      <c r="T33" s="203">
        <f t="shared" ref="T33:T40" si="23">SUM(D33:S33)</f>
        <v>0</v>
      </c>
      <c r="U33" s="204"/>
    </row>
    <row r="34" spans="1:21" ht="14.1" customHeight="1" x14ac:dyDescent="0.15">
      <c r="A34" s="2"/>
      <c r="B34" s="196" t="s">
        <v>26</v>
      </c>
      <c r="C34" s="196"/>
      <c r="D34" s="206"/>
      <c r="E34" s="207"/>
      <c r="F34" s="206"/>
      <c r="G34" s="207"/>
      <c r="H34" s="206"/>
      <c r="I34" s="207"/>
      <c r="J34" s="206"/>
      <c r="K34" s="207"/>
      <c r="L34" s="206"/>
      <c r="M34" s="207"/>
      <c r="N34" s="206"/>
      <c r="O34" s="207"/>
      <c r="P34" s="206"/>
      <c r="Q34" s="207"/>
      <c r="R34" s="217" t="s">
        <v>47</v>
      </c>
      <c r="S34" s="218"/>
      <c r="T34" s="203">
        <f t="shared" si="23"/>
        <v>0</v>
      </c>
      <c r="U34" s="204"/>
    </row>
    <row r="35" spans="1:21" ht="14.1" customHeight="1" x14ac:dyDescent="0.15">
      <c r="A35" s="2"/>
      <c r="B35" s="205" t="s">
        <v>27</v>
      </c>
      <c r="C35" s="205"/>
      <c r="D35" s="206"/>
      <c r="E35" s="207"/>
      <c r="F35" s="206"/>
      <c r="G35" s="207"/>
      <c r="H35" s="206"/>
      <c r="I35" s="207"/>
      <c r="J35" s="206"/>
      <c r="K35" s="207"/>
      <c r="L35" s="206"/>
      <c r="M35" s="207"/>
      <c r="N35" s="206"/>
      <c r="O35" s="207"/>
      <c r="P35" s="206"/>
      <c r="Q35" s="207"/>
      <c r="R35" s="217" t="s">
        <v>47</v>
      </c>
      <c r="S35" s="218"/>
      <c r="T35" s="203">
        <f t="shared" si="23"/>
        <v>0</v>
      </c>
      <c r="U35" s="204"/>
    </row>
    <row r="36" spans="1:21" ht="14.1" customHeight="1" x14ac:dyDescent="0.15">
      <c r="A36" s="2"/>
      <c r="B36" s="213" t="s">
        <v>28</v>
      </c>
      <c r="C36" s="213"/>
      <c r="D36" s="206"/>
      <c r="E36" s="207"/>
      <c r="F36" s="206"/>
      <c r="G36" s="207"/>
      <c r="H36" s="206"/>
      <c r="I36" s="207"/>
      <c r="J36" s="206"/>
      <c r="K36" s="207"/>
      <c r="L36" s="208"/>
      <c r="M36" s="227"/>
      <c r="N36" s="210"/>
      <c r="O36" s="210"/>
      <c r="P36" s="228"/>
      <c r="Q36" s="228"/>
      <c r="R36" s="229" t="s">
        <v>47</v>
      </c>
      <c r="S36" s="229"/>
      <c r="T36" s="203">
        <f t="shared" si="23"/>
        <v>0</v>
      </c>
      <c r="U36" s="204"/>
    </row>
    <row r="37" spans="1:21" ht="14.1" customHeight="1" x14ac:dyDescent="0.15">
      <c r="A37" s="2"/>
      <c r="B37" s="212" t="s">
        <v>29</v>
      </c>
      <c r="C37" s="212"/>
      <c r="D37" s="208"/>
      <c r="E37" s="209"/>
      <c r="F37" s="208"/>
      <c r="G37" s="209"/>
      <c r="H37" s="208"/>
      <c r="I37" s="209"/>
      <c r="J37" s="208"/>
      <c r="K37" s="209"/>
      <c r="L37" s="208"/>
      <c r="M37" s="227"/>
      <c r="N37" s="210"/>
      <c r="O37" s="210"/>
      <c r="P37" s="228"/>
      <c r="Q37" s="228"/>
      <c r="R37" s="229" t="s">
        <v>47</v>
      </c>
      <c r="S37" s="229"/>
      <c r="T37" s="203">
        <f t="shared" si="23"/>
        <v>0</v>
      </c>
      <c r="U37" s="204"/>
    </row>
    <row r="38" spans="1:21" ht="14.1" customHeight="1" x14ac:dyDescent="0.15">
      <c r="A38" s="2"/>
      <c r="B38" s="213" t="s">
        <v>30</v>
      </c>
      <c r="C38" s="213"/>
      <c r="D38" s="206"/>
      <c r="E38" s="207"/>
      <c r="F38" s="206"/>
      <c r="G38" s="207"/>
      <c r="H38" s="206"/>
      <c r="I38" s="207"/>
      <c r="J38" s="206"/>
      <c r="K38" s="207"/>
      <c r="L38" s="208"/>
      <c r="M38" s="227"/>
      <c r="N38" s="210"/>
      <c r="O38" s="210"/>
      <c r="P38" s="228"/>
      <c r="Q38" s="228"/>
      <c r="R38" s="229" t="s">
        <v>47</v>
      </c>
      <c r="S38" s="229"/>
      <c r="T38" s="203">
        <f t="shared" si="23"/>
        <v>0</v>
      </c>
      <c r="U38" s="204"/>
    </row>
    <row r="39" spans="1:21" ht="14.1" customHeight="1" x14ac:dyDescent="0.15">
      <c r="A39" s="2"/>
      <c r="B39" s="205" t="s">
        <v>31</v>
      </c>
      <c r="C39" s="205"/>
      <c r="D39" s="206"/>
      <c r="E39" s="207"/>
      <c r="F39" s="206"/>
      <c r="G39" s="207"/>
      <c r="H39" s="206"/>
      <c r="I39" s="207"/>
      <c r="J39" s="206"/>
      <c r="K39" s="207"/>
      <c r="L39" s="206"/>
      <c r="M39" s="207"/>
      <c r="N39" s="206"/>
      <c r="O39" s="207"/>
      <c r="P39" s="206"/>
      <c r="Q39" s="207"/>
      <c r="R39" s="217" t="s">
        <v>47</v>
      </c>
      <c r="S39" s="218"/>
      <c r="T39" s="203">
        <f t="shared" si="23"/>
        <v>0</v>
      </c>
      <c r="U39" s="204"/>
    </row>
    <row r="40" spans="1:21" ht="14.1" customHeight="1" x14ac:dyDescent="0.15">
      <c r="A40" s="2"/>
      <c r="B40" s="205" t="s">
        <v>32</v>
      </c>
      <c r="C40" s="205"/>
      <c r="D40" s="206"/>
      <c r="E40" s="207"/>
      <c r="F40" s="206"/>
      <c r="G40" s="207"/>
      <c r="H40" s="206"/>
      <c r="I40" s="207"/>
      <c r="J40" s="206"/>
      <c r="K40" s="207"/>
      <c r="L40" s="206"/>
      <c r="M40" s="207"/>
      <c r="N40" s="206"/>
      <c r="O40" s="207"/>
      <c r="P40" s="206"/>
      <c r="Q40" s="207"/>
      <c r="R40" s="217" t="s">
        <v>47</v>
      </c>
      <c r="S40" s="218"/>
      <c r="T40" s="203">
        <f t="shared" si="23"/>
        <v>0</v>
      </c>
      <c r="U40" s="204"/>
    </row>
    <row r="41" spans="1:21" ht="14.1" customHeight="1" x14ac:dyDescent="0.15">
      <c r="A41" s="2"/>
      <c r="B41" s="230" t="s">
        <v>43</v>
      </c>
      <c r="C41" s="231"/>
      <c r="D41" s="215">
        <f>SUM(D42:E46)</f>
        <v>0</v>
      </c>
      <c r="E41" s="216"/>
      <c r="F41" s="215">
        <f>SUM(F42:G46)</f>
        <v>0</v>
      </c>
      <c r="G41" s="216"/>
      <c r="H41" s="215">
        <f>SUM(H42:I46)</f>
        <v>0</v>
      </c>
      <c r="I41" s="216"/>
      <c r="J41" s="215">
        <f>SUM(J42:K46)</f>
        <v>0</v>
      </c>
      <c r="K41" s="216"/>
      <c r="L41" s="215">
        <f>SUM(L42:M46)</f>
        <v>0</v>
      </c>
      <c r="M41" s="216"/>
      <c r="N41" s="215">
        <f>SUM(N42:O46)</f>
        <v>0</v>
      </c>
      <c r="O41" s="216"/>
      <c r="P41" s="215">
        <f>SUM(P42:Q46)</f>
        <v>0</v>
      </c>
      <c r="Q41" s="216"/>
      <c r="R41" s="217">
        <f>SUM(R42:S46)</f>
        <v>0</v>
      </c>
      <c r="S41" s="218"/>
      <c r="T41" s="198">
        <f>SUM(T42:U46)</f>
        <v>0</v>
      </c>
      <c r="U41" s="200"/>
    </row>
    <row r="42" spans="1:21" ht="14.1" customHeight="1" x14ac:dyDescent="0.15">
      <c r="A42" s="2"/>
      <c r="B42" s="205" t="s">
        <v>24</v>
      </c>
      <c r="C42" s="205"/>
      <c r="D42" s="206"/>
      <c r="E42" s="207"/>
      <c r="F42" s="206"/>
      <c r="G42" s="207"/>
      <c r="H42" s="206"/>
      <c r="I42" s="207"/>
      <c r="J42" s="206"/>
      <c r="K42" s="207"/>
      <c r="L42" s="206"/>
      <c r="M42" s="207"/>
      <c r="N42" s="206"/>
      <c r="O42" s="207"/>
      <c r="P42" s="206"/>
      <c r="Q42" s="207"/>
      <c r="R42" s="217" t="s">
        <v>47</v>
      </c>
      <c r="S42" s="218"/>
      <c r="T42" s="203">
        <f t="shared" ref="T42:T47" si="24">SUM(D42:S42)</f>
        <v>0</v>
      </c>
      <c r="U42" s="204"/>
    </row>
    <row r="43" spans="1:21" ht="14.1" customHeight="1" x14ac:dyDescent="0.15">
      <c r="A43" s="2"/>
      <c r="B43" s="205" t="s">
        <v>34</v>
      </c>
      <c r="C43" s="205"/>
      <c r="D43" s="206"/>
      <c r="E43" s="207"/>
      <c r="F43" s="206"/>
      <c r="G43" s="207"/>
      <c r="H43" s="206"/>
      <c r="I43" s="207"/>
      <c r="J43" s="206"/>
      <c r="K43" s="207"/>
      <c r="L43" s="206"/>
      <c r="M43" s="207"/>
      <c r="N43" s="206"/>
      <c r="O43" s="207"/>
      <c r="P43" s="206"/>
      <c r="Q43" s="207"/>
      <c r="R43" s="217" t="s">
        <v>47</v>
      </c>
      <c r="S43" s="218"/>
      <c r="T43" s="203">
        <f t="shared" si="24"/>
        <v>0</v>
      </c>
      <c r="U43" s="204"/>
    </row>
    <row r="44" spans="1:21" ht="14.1" customHeight="1" x14ac:dyDescent="0.15">
      <c r="A44" s="2"/>
      <c r="B44" s="196" t="s">
        <v>27</v>
      </c>
      <c r="C44" s="196"/>
      <c r="D44" s="206"/>
      <c r="E44" s="207"/>
      <c r="F44" s="206"/>
      <c r="G44" s="207"/>
      <c r="H44" s="206"/>
      <c r="I44" s="207"/>
      <c r="J44" s="206"/>
      <c r="K44" s="207"/>
      <c r="L44" s="206"/>
      <c r="M44" s="207"/>
      <c r="N44" s="206"/>
      <c r="O44" s="207"/>
      <c r="P44" s="206"/>
      <c r="Q44" s="207"/>
      <c r="R44" s="217" t="s">
        <v>47</v>
      </c>
      <c r="S44" s="218"/>
      <c r="T44" s="203">
        <f t="shared" si="24"/>
        <v>0</v>
      </c>
      <c r="U44" s="204"/>
    </row>
    <row r="45" spans="1:21" ht="14.1" customHeight="1" x14ac:dyDescent="0.15">
      <c r="A45" s="2"/>
      <c r="B45" s="205" t="s">
        <v>31</v>
      </c>
      <c r="C45" s="205"/>
      <c r="D45" s="206"/>
      <c r="E45" s="207"/>
      <c r="F45" s="206"/>
      <c r="G45" s="207"/>
      <c r="H45" s="206"/>
      <c r="I45" s="207"/>
      <c r="J45" s="206"/>
      <c r="K45" s="207"/>
      <c r="L45" s="206"/>
      <c r="M45" s="207"/>
      <c r="N45" s="206"/>
      <c r="O45" s="207"/>
      <c r="P45" s="206"/>
      <c r="Q45" s="207"/>
      <c r="R45" s="217" t="s">
        <v>47</v>
      </c>
      <c r="S45" s="218"/>
      <c r="T45" s="203">
        <f t="shared" si="24"/>
        <v>0</v>
      </c>
      <c r="U45" s="204"/>
    </row>
    <row r="46" spans="1:21" ht="14.1" customHeight="1" x14ac:dyDescent="0.15">
      <c r="A46" s="2"/>
      <c r="B46" s="196" t="s">
        <v>32</v>
      </c>
      <c r="C46" s="196"/>
      <c r="D46" s="206"/>
      <c r="E46" s="207"/>
      <c r="F46" s="206"/>
      <c r="G46" s="207"/>
      <c r="H46" s="206"/>
      <c r="I46" s="207"/>
      <c r="J46" s="206"/>
      <c r="K46" s="207"/>
      <c r="L46" s="206"/>
      <c r="M46" s="207"/>
      <c r="N46" s="206"/>
      <c r="O46" s="207"/>
      <c r="P46" s="206"/>
      <c r="Q46" s="207"/>
      <c r="R46" s="217" t="s">
        <v>47</v>
      </c>
      <c r="S46" s="218"/>
      <c r="T46" s="203">
        <f t="shared" si="24"/>
        <v>0</v>
      </c>
      <c r="U46" s="204"/>
    </row>
    <row r="47" spans="1:21" ht="14.1" customHeight="1" x14ac:dyDescent="0.15">
      <c r="A47" s="2"/>
      <c r="B47" s="233" t="s">
        <v>36</v>
      </c>
      <c r="C47" s="234"/>
      <c r="D47" s="239">
        <v>0</v>
      </c>
      <c r="E47" s="240"/>
      <c r="F47" s="239">
        <v>0</v>
      </c>
      <c r="G47" s="240"/>
      <c r="H47" s="239">
        <v>8445</v>
      </c>
      <c r="I47" s="240"/>
      <c r="J47" s="239">
        <v>0</v>
      </c>
      <c r="K47" s="240"/>
      <c r="L47" s="239">
        <v>0</v>
      </c>
      <c r="M47" s="240"/>
      <c r="N47" s="239">
        <v>0</v>
      </c>
      <c r="O47" s="240"/>
      <c r="P47" s="241">
        <v>0</v>
      </c>
      <c r="Q47" s="242"/>
      <c r="R47" s="217" t="s">
        <v>47</v>
      </c>
      <c r="S47" s="218"/>
      <c r="T47" s="203">
        <f t="shared" si="24"/>
        <v>8445</v>
      </c>
      <c r="U47" s="204"/>
    </row>
    <row r="48" spans="1:21" ht="13.5" customHeight="1" x14ac:dyDescent="0.15">
      <c r="A48" s="2"/>
      <c r="B48" s="232" t="s">
        <v>46</v>
      </c>
      <c r="C48" s="232"/>
      <c r="D48" s="215">
        <f>D31+D41+D47</f>
        <v>0</v>
      </c>
      <c r="E48" s="216"/>
      <c r="F48" s="215">
        <f>F31+F41+F47</f>
        <v>0</v>
      </c>
      <c r="G48" s="216"/>
      <c r="H48" s="215">
        <f>H31+H41+H47</f>
        <v>8445</v>
      </c>
      <c r="I48" s="216"/>
      <c r="J48" s="215">
        <f>J31+J41+J47</f>
        <v>0</v>
      </c>
      <c r="K48" s="216"/>
      <c r="L48" s="215">
        <f>L31+L41+L47</f>
        <v>0</v>
      </c>
      <c r="M48" s="216"/>
      <c r="N48" s="215">
        <f>N31+N41+N47</f>
        <v>0</v>
      </c>
      <c r="O48" s="216"/>
      <c r="P48" s="215">
        <f>P31+P41+P47</f>
        <v>0</v>
      </c>
      <c r="Q48" s="216"/>
      <c r="R48" s="217">
        <f>SUM(R32:S40)+SUM(R42:S47)</f>
        <v>0</v>
      </c>
      <c r="S48" s="218"/>
      <c r="T48" s="198">
        <f>T31+T41+T47</f>
        <v>8445</v>
      </c>
      <c r="U48" s="200"/>
    </row>
  </sheetData>
  <mergeCells count="380">
    <mergeCell ref="N7:O7"/>
    <mergeCell ref="P7:Q7"/>
    <mergeCell ref="R7:S7"/>
    <mergeCell ref="T7:U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  <mergeCell ref="R8:S8"/>
    <mergeCell ref="T8:U8"/>
    <mergeCell ref="T9:U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11:U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3:U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5:U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9:U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21:U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3:U23"/>
    <mergeCell ref="B24:C24"/>
    <mergeCell ref="J24:K24"/>
    <mergeCell ref="P24:Q24"/>
    <mergeCell ref="R24:S24"/>
    <mergeCell ref="T24:U24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D24:E24"/>
    <mergeCell ref="F24:G24"/>
    <mergeCell ref="H24:I24"/>
    <mergeCell ref="N24:O24"/>
    <mergeCell ref="L24:M24"/>
    <mergeCell ref="T25:U25"/>
    <mergeCell ref="B29:C30"/>
    <mergeCell ref="D29:E30"/>
    <mergeCell ref="F29:G30"/>
    <mergeCell ref="H29:I30"/>
    <mergeCell ref="J29:K30"/>
    <mergeCell ref="L29:M30"/>
    <mergeCell ref="N29:O30"/>
    <mergeCell ref="P29:Q30"/>
    <mergeCell ref="R29:S30"/>
    <mergeCell ref="T29:U30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B48:C48"/>
    <mergeCell ref="D48:E48"/>
    <mergeCell ref="F48:G48"/>
    <mergeCell ref="H48:I48"/>
    <mergeCell ref="J48:K48"/>
    <mergeCell ref="L48:M48"/>
    <mergeCell ref="B47:C47"/>
    <mergeCell ref="N48:O48"/>
    <mergeCell ref="P48:Q48"/>
    <mergeCell ref="D47:E47"/>
    <mergeCell ref="F47:G47"/>
    <mergeCell ref="H47:I47"/>
    <mergeCell ref="J47:K47"/>
    <mergeCell ref="L47:M47"/>
    <mergeCell ref="N47:O47"/>
    <mergeCell ref="P47:Q47"/>
    <mergeCell ref="T39:U39"/>
    <mergeCell ref="T40:U40"/>
    <mergeCell ref="T37:U37"/>
    <mergeCell ref="T38:U38"/>
    <mergeCell ref="T35:U35"/>
    <mergeCell ref="T36:U36"/>
    <mergeCell ref="T48:U48"/>
    <mergeCell ref="R47:S47"/>
    <mergeCell ref="T47:U47"/>
    <mergeCell ref="R48:S48"/>
    <mergeCell ref="T45:U45"/>
    <mergeCell ref="T46:U46"/>
    <mergeCell ref="T43:U43"/>
    <mergeCell ref="T44:U44"/>
    <mergeCell ref="T41:U41"/>
    <mergeCell ref="T42:U42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BB1E-BCCE-4BF8-9ECD-DC49E2E41889}">
  <sheetPr transitionEvaluation="1">
    <pageSetUpPr fitToPage="1"/>
  </sheetPr>
  <dimension ref="A1:V48"/>
  <sheetViews>
    <sheetView topLeftCell="B1" zoomScaleNormal="100" zoomScaleSheetLayoutView="100" workbookViewId="0">
      <selection activeCell="T13" sqref="T13:U13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9" width="8.625" customWidth="1"/>
    <col min="20" max="20" width="9.625" bestFit="1" customWidth="1"/>
  </cols>
  <sheetData>
    <row r="1" spans="1:22" ht="18.75" customHeight="1" x14ac:dyDescent="0.15">
      <c r="A1" s="16"/>
      <c r="B1" s="16" t="s">
        <v>1</v>
      </c>
      <c r="C1" s="17"/>
      <c r="D1" s="17"/>
      <c r="E1" s="17"/>
    </row>
    <row r="2" spans="1:22" ht="24.75" customHeight="1" x14ac:dyDescent="0.15">
      <c r="A2" s="15"/>
      <c r="B2" s="15" t="s">
        <v>54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19.5" customHeight="1" x14ac:dyDescent="0.15">
      <c r="A3" s="16"/>
      <c r="B3" s="16" t="s">
        <v>2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 x14ac:dyDescent="0.15">
      <c r="A4" s="18"/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2" ht="16.5" customHeight="1" x14ac:dyDescent="0.15">
      <c r="A5" s="16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ht="20.25" customHeight="1" x14ac:dyDescent="0.15">
      <c r="A6" s="2"/>
      <c r="B6" s="3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20" t="s">
        <v>53</v>
      </c>
    </row>
    <row r="7" spans="1:22" ht="37.5" customHeight="1" x14ac:dyDescent="0.15">
      <c r="A7" s="2"/>
      <c r="B7" s="193" t="s">
        <v>5</v>
      </c>
      <c r="C7" s="193"/>
      <c r="D7" s="199" t="s">
        <v>6</v>
      </c>
      <c r="E7" s="192"/>
      <c r="F7" s="199" t="s">
        <v>7</v>
      </c>
      <c r="G7" s="192"/>
      <c r="H7" s="199" t="s">
        <v>8</v>
      </c>
      <c r="I7" s="192"/>
      <c r="J7" s="199" t="s">
        <v>9</v>
      </c>
      <c r="K7" s="192"/>
      <c r="L7" s="199" t="s">
        <v>10</v>
      </c>
      <c r="M7" s="192"/>
      <c r="N7" s="192" t="s">
        <v>11</v>
      </c>
      <c r="O7" s="193"/>
      <c r="P7" s="192" t="s">
        <v>49</v>
      </c>
      <c r="Q7" s="193"/>
      <c r="R7" s="192" t="s">
        <v>50</v>
      </c>
      <c r="S7" s="193"/>
      <c r="T7" s="194" t="s">
        <v>52</v>
      </c>
      <c r="U7" s="195"/>
      <c r="V7" s="6"/>
    </row>
    <row r="8" spans="1:22" ht="14.1" customHeight="1" x14ac:dyDescent="0.15">
      <c r="A8" s="2"/>
      <c r="B8" s="196" t="s">
        <v>12</v>
      </c>
      <c r="C8" s="196"/>
      <c r="D8" s="197">
        <f>SUM(D9:E17)</f>
        <v>768107769</v>
      </c>
      <c r="E8" s="198"/>
      <c r="F8" s="197">
        <f t="shared" ref="F8" si="0">SUM(F9:G17)</f>
        <v>116471831</v>
      </c>
      <c r="G8" s="198"/>
      <c r="H8" s="197">
        <f t="shared" ref="H8" si="1">SUM(H9:I17)</f>
        <v>1934229</v>
      </c>
      <c r="I8" s="198"/>
      <c r="J8" s="197">
        <f t="shared" ref="J8" si="2">SUM(J9:K17)</f>
        <v>882645371</v>
      </c>
      <c r="K8" s="198"/>
      <c r="L8" s="197">
        <f t="shared" ref="L8" si="3">SUM(L9:M17)</f>
        <v>363217997</v>
      </c>
      <c r="M8" s="198"/>
      <c r="N8" s="198">
        <f t="shared" ref="N8" si="4">SUM(N9:O17)</f>
        <v>23384885</v>
      </c>
      <c r="O8" s="200"/>
      <c r="P8" s="201">
        <f>SUM(P9:Q17)</f>
        <v>0</v>
      </c>
      <c r="Q8" s="202"/>
      <c r="R8" s="201">
        <f>SUM(R9:S17)</f>
        <v>0</v>
      </c>
      <c r="S8" s="202"/>
      <c r="T8" s="198">
        <f>SUM(T9:U17)</f>
        <v>519427374</v>
      </c>
      <c r="U8" s="200"/>
      <c r="V8" s="6"/>
    </row>
    <row r="9" spans="1:22" ht="14.1" customHeight="1" x14ac:dyDescent="0.15">
      <c r="A9" s="2"/>
      <c r="B9" s="196" t="s">
        <v>24</v>
      </c>
      <c r="C9" s="196"/>
      <c r="D9" s="239">
        <v>22005963</v>
      </c>
      <c r="E9" s="240"/>
      <c r="F9" s="239">
        <v>3308696</v>
      </c>
      <c r="G9" s="240"/>
      <c r="H9" s="239">
        <v>0</v>
      </c>
      <c r="I9" s="240"/>
      <c r="J9" s="197">
        <f t="shared" ref="J9:J17" si="5">D9+F9-H9</f>
        <v>25314659</v>
      </c>
      <c r="K9" s="198"/>
      <c r="L9" s="239">
        <v>0</v>
      </c>
      <c r="M9" s="240"/>
      <c r="N9" s="239">
        <v>0</v>
      </c>
      <c r="O9" s="240"/>
      <c r="P9" s="202" t="s">
        <v>47</v>
      </c>
      <c r="Q9" s="211"/>
      <c r="R9" s="202" t="s">
        <v>47</v>
      </c>
      <c r="S9" s="211"/>
      <c r="T9" s="203">
        <f>J9-L9-P9</f>
        <v>25314659</v>
      </c>
      <c r="U9" s="204"/>
      <c r="V9" s="6"/>
    </row>
    <row r="10" spans="1:22" ht="14.1" customHeight="1" x14ac:dyDescent="0.15">
      <c r="A10" s="2"/>
      <c r="B10" s="205" t="s">
        <v>25</v>
      </c>
      <c r="C10" s="205"/>
      <c r="D10" s="239">
        <v>0</v>
      </c>
      <c r="E10" s="240"/>
      <c r="F10" s="239">
        <v>0</v>
      </c>
      <c r="G10" s="240"/>
      <c r="H10" s="239">
        <v>0</v>
      </c>
      <c r="I10" s="240"/>
      <c r="J10" s="197">
        <f t="shared" si="5"/>
        <v>0</v>
      </c>
      <c r="K10" s="198"/>
      <c r="L10" s="239">
        <v>0</v>
      </c>
      <c r="M10" s="240"/>
      <c r="N10" s="239">
        <v>0</v>
      </c>
      <c r="O10" s="240"/>
      <c r="P10" s="202" t="s">
        <v>47</v>
      </c>
      <c r="Q10" s="211"/>
      <c r="R10" s="202" t="s">
        <v>47</v>
      </c>
      <c r="S10" s="211"/>
      <c r="T10" s="203">
        <f t="shared" ref="T10:T17" si="6">J10-L10-P10</f>
        <v>0</v>
      </c>
      <c r="U10" s="204"/>
      <c r="V10" s="6"/>
    </row>
    <row r="11" spans="1:22" ht="14.1" customHeight="1" x14ac:dyDescent="0.15">
      <c r="A11" s="2"/>
      <c r="B11" s="205" t="s">
        <v>26</v>
      </c>
      <c r="C11" s="205"/>
      <c r="D11" s="239">
        <v>715655129</v>
      </c>
      <c r="E11" s="240"/>
      <c r="F11" s="239">
        <v>108589610</v>
      </c>
      <c r="G11" s="240"/>
      <c r="H11" s="239">
        <v>1934229</v>
      </c>
      <c r="I11" s="240"/>
      <c r="J11" s="197">
        <f t="shared" si="5"/>
        <v>822310510</v>
      </c>
      <c r="K11" s="198"/>
      <c r="L11" s="239">
        <v>348192155</v>
      </c>
      <c r="M11" s="240"/>
      <c r="N11" s="239">
        <v>22381184</v>
      </c>
      <c r="O11" s="240"/>
      <c r="P11" s="202" t="s">
        <v>47</v>
      </c>
      <c r="Q11" s="211"/>
      <c r="R11" s="202" t="s">
        <v>47</v>
      </c>
      <c r="S11" s="211"/>
      <c r="T11" s="203">
        <f t="shared" si="6"/>
        <v>474118355</v>
      </c>
      <c r="U11" s="204"/>
      <c r="V11" s="6"/>
    </row>
    <row r="12" spans="1:22" ht="14.1" customHeight="1" x14ac:dyDescent="0.15">
      <c r="A12" s="2"/>
      <c r="B12" s="196" t="s">
        <v>27</v>
      </c>
      <c r="C12" s="196"/>
      <c r="D12" s="239">
        <v>30446677</v>
      </c>
      <c r="E12" s="240"/>
      <c r="F12" s="239">
        <v>4573525</v>
      </c>
      <c r="G12" s="240"/>
      <c r="H12" s="239">
        <v>0</v>
      </c>
      <c r="I12" s="240"/>
      <c r="J12" s="197">
        <f t="shared" si="5"/>
        <v>35020202</v>
      </c>
      <c r="K12" s="198"/>
      <c r="L12" s="239">
        <v>15025842</v>
      </c>
      <c r="M12" s="240"/>
      <c r="N12" s="239">
        <v>1003701</v>
      </c>
      <c r="O12" s="240"/>
      <c r="P12" s="202" t="s">
        <v>47</v>
      </c>
      <c r="Q12" s="211"/>
      <c r="R12" s="202" t="s">
        <v>47</v>
      </c>
      <c r="S12" s="211"/>
      <c r="T12" s="203">
        <f t="shared" si="6"/>
        <v>19994360</v>
      </c>
      <c r="U12" s="204"/>
      <c r="V12" s="6"/>
    </row>
    <row r="13" spans="1:22" ht="14.1" customHeight="1" x14ac:dyDescent="0.15">
      <c r="A13" s="2"/>
      <c r="B13" s="213" t="s">
        <v>28</v>
      </c>
      <c r="C13" s="213"/>
      <c r="D13" s="239">
        <v>0</v>
      </c>
      <c r="E13" s="240"/>
      <c r="F13" s="239">
        <v>0</v>
      </c>
      <c r="G13" s="240"/>
      <c r="H13" s="239">
        <v>0</v>
      </c>
      <c r="I13" s="240"/>
      <c r="J13" s="197">
        <f t="shared" si="5"/>
        <v>0</v>
      </c>
      <c r="K13" s="198"/>
      <c r="L13" s="239">
        <v>0</v>
      </c>
      <c r="M13" s="240"/>
      <c r="N13" s="239">
        <v>0</v>
      </c>
      <c r="O13" s="240"/>
      <c r="P13" s="202" t="s">
        <v>47</v>
      </c>
      <c r="Q13" s="211"/>
      <c r="R13" s="202" t="s">
        <v>47</v>
      </c>
      <c r="S13" s="211"/>
      <c r="T13" s="203">
        <f t="shared" si="6"/>
        <v>0</v>
      </c>
      <c r="U13" s="204"/>
      <c r="V13" s="6"/>
    </row>
    <row r="14" spans="1:22" ht="14.1" customHeight="1" x14ac:dyDescent="0.15">
      <c r="A14" s="2"/>
      <c r="B14" s="212" t="s">
        <v>29</v>
      </c>
      <c r="C14" s="212"/>
      <c r="D14" s="239">
        <v>0</v>
      </c>
      <c r="E14" s="240"/>
      <c r="F14" s="239">
        <v>0</v>
      </c>
      <c r="G14" s="240"/>
      <c r="H14" s="239">
        <v>0</v>
      </c>
      <c r="I14" s="240"/>
      <c r="J14" s="197">
        <f t="shared" si="5"/>
        <v>0</v>
      </c>
      <c r="K14" s="198"/>
      <c r="L14" s="239">
        <v>0</v>
      </c>
      <c r="M14" s="240"/>
      <c r="N14" s="239">
        <v>0</v>
      </c>
      <c r="O14" s="240"/>
      <c r="P14" s="202" t="s">
        <v>47</v>
      </c>
      <c r="Q14" s="211"/>
      <c r="R14" s="202" t="s">
        <v>47</v>
      </c>
      <c r="S14" s="211"/>
      <c r="T14" s="203">
        <f t="shared" si="6"/>
        <v>0</v>
      </c>
      <c r="U14" s="204"/>
      <c r="V14" s="6"/>
    </row>
    <row r="15" spans="1:22" ht="14.1" customHeight="1" x14ac:dyDescent="0.15">
      <c r="A15" s="2"/>
      <c r="B15" s="213" t="s">
        <v>30</v>
      </c>
      <c r="C15" s="213"/>
      <c r="D15" s="239">
        <v>0</v>
      </c>
      <c r="E15" s="240"/>
      <c r="F15" s="239">
        <v>0</v>
      </c>
      <c r="G15" s="240"/>
      <c r="H15" s="239">
        <v>0</v>
      </c>
      <c r="I15" s="240"/>
      <c r="J15" s="197">
        <f t="shared" si="5"/>
        <v>0</v>
      </c>
      <c r="K15" s="198"/>
      <c r="L15" s="239">
        <v>0</v>
      </c>
      <c r="M15" s="240"/>
      <c r="N15" s="239">
        <v>0</v>
      </c>
      <c r="O15" s="240"/>
      <c r="P15" s="202" t="s">
        <v>47</v>
      </c>
      <c r="Q15" s="211"/>
      <c r="R15" s="202" t="s">
        <v>47</v>
      </c>
      <c r="S15" s="211"/>
      <c r="T15" s="203">
        <f t="shared" si="6"/>
        <v>0</v>
      </c>
      <c r="U15" s="204"/>
      <c r="V15" s="6"/>
    </row>
    <row r="16" spans="1:22" ht="14.1" customHeight="1" x14ac:dyDescent="0.15">
      <c r="A16" s="2"/>
      <c r="B16" s="205" t="s">
        <v>31</v>
      </c>
      <c r="C16" s="205"/>
      <c r="D16" s="239">
        <v>0</v>
      </c>
      <c r="E16" s="240"/>
      <c r="F16" s="239">
        <v>0</v>
      </c>
      <c r="G16" s="240"/>
      <c r="H16" s="239">
        <v>0</v>
      </c>
      <c r="I16" s="240"/>
      <c r="J16" s="197">
        <f t="shared" si="5"/>
        <v>0</v>
      </c>
      <c r="K16" s="198"/>
      <c r="L16" s="239">
        <v>0</v>
      </c>
      <c r="M16" s="240"/>
      <c r="N16" s="239">
        <v>0</v>
      </c>
      <c r="O16" s="240"/>
      <c r="P16" s="202" t="s">
        <v>47</v>
      </c>
      <c r="Q16" s="211"/>
      <c r="R16" s="202" t="s">
        <v>47</v>
      </c>
      <c r="S16" s="211"/>
      <c r="T16" s="203">
        <f t="shared" si="6"/>
        <v>0</v>
      </c>
      <c r="U16" s="204"/>
      <c r="V16" s="6"/>
    </row>
    <row r="17" spans="1:22" ht="14.1" customHeight="1" x14ac:dyDescent="0.15">
      <c r="A17" s="2"/>
      <c r="B17" s="205" t="s">
        <v>32</v>
      </c>
      <c r="C17" s="205"/>
      <c r="D17" s="239">
        <v>0</v>
      </c>
      <c r="E17" s="240"/>
      <c r="F17" s="239">
        <v>0</v>
      </c>
      <c r="G17" s="240"/>
      <c r="H17" s="239">
        <v>0</v>
      </c>
      <c r="I17" s="240"/>
      <c r="J17" s="197">
        <f t="shared" si="5"/>
        <v>0</v>
      </c>
      <c r="K17" s="198"/>
      <c r="L17" s="239">
        <v>0</v>
      </c>
      <c r="M17" s="240"/>
      <c r="N17" s="239">
        <v>0</v>
      </c>
      <c r="O17" s="240"/>
      <c r="P17" s="202" t="s">
        <v>47</v>
      </c>
      <c r="Q17" s="211"/>
      <c r="R17" s="202" t="s">
        <v>47</v>
      </c>
      <c r="S17" s="211"/>
      <c r="T17" s="203">
        <f t="shared" si="6"/>
        <v>0</v>
      </c>
      <c r="U17" s="204"/>
      <c r="V17" s="6"/>
    </row>
    <row r="18" spans="1:22" ht="14.1" customHeight="1" x14ac:dyDescent="0.15">
      <c r="A18" s="2"/>
      <c r="B18" s="214" t="s">
        <v>13</v>
      </c>
      <c r="C18" s="214"/>
      <c r="D18" s="215">
        <f>SUM(D19:E23)</f>
        <v>845567</v>
      </c>
      <c r="E18" s="216"/>
      <c r="F18" s="215">
        <f t="shared" ref="F18" si="7">SUM(F19:G23)</f>
        <v>127017</v>
      </c>
      <c r="G18" s="216"/>
      <c r="H18" s="215">
        <f t="shared" ref="H18" si="8">SUM(H19:I23)</f>
        <v>0</v>
      </c>
      <c r="I18" s="216"/>
      <c r="J18" s="215">
        <f>SUM(J19:K23)</f>
        <v>972584</v>
      </c>
      <c r="K18" s="216"/>
      <c r="L18" s="197">
        <f t="shared" ref="L18" si="9">SUM(L19:M23)</f>
        <v>609957</v>
      </c>
      <c r="M18" s="198"/>
      <c r="N18" s="198">
        <f t="shared" ref="N18" si="10">SUM(N19:O23)</f>
        <v>48212</v>
      </c>
      <c r="O18" s="200"/>
      <c r="P18" s="217">
        <f>SUM(P19:Q23)</f>
        <v>0</v>
      </c>
      <c r="Q18" s="218"/>
      <c r="R18" s="217">
        <f>SUM(R19:S23)</f>
        <v>0</v>
      </c>
      <c r="S18" s="218"/>
      <c r="T18" s="198">
        <f>SUM(T19:U23)</f>
        <v>362627</v>
      </c>
      <c r="U18" s="200"/>
      <c r="V18" s="6"/>
    </row>
    <row r="19" spans="1:22" ht="14.1" customHeight="1" x14ac:dyDescent="0.15">
      <c r="A19" s="2"/>
      <c r="B19" s="196" t="s">
        <v>24</v>
      </c>
      <c r="C19" s="196"/>
      <c r="D19" s="239">
        <v>0</v>
      </c>
      <c r="E19" s="240"/>
      <c r="F19" s="239">
        <v>0</v>
      </c>
      <c r="G19" s="240"/>
      <c r="H19" s="239">
        <v>0</v>
      </c>
      <c r="I19" s="240"/>
      <c r="J19" s="197">
        <f t="shared" ref="J19:J24" si="11">D19+F19-H19</f>
        <v>0</v>
      </c>
      <c r="K19" s="198"/>
      <c r="L19" s="239">
        <v>0</v>
      </c>
      <c r="M19" s="240"/>
      <c r="N19" s="239">
        <v>0</v>
      </c>
      <c r="O19" s="240"/>
      <c r="P19" s="202" t="s">
        <v>47</v>
      </c>
      <c r="Q19" s="211"/>
      <c r="R19" s="202" t="s">
        <v>47</v>
      </c>
      <c r="S19" s="211"/>
      <c r="T19" s="203">
        <f>J19-L19-P19</f>
        <v>0</v>
      </c>
      <c r="U19" s="204"/>
      <c r="V19" s="6"/>
    </row>
    <row r="20" spans="1:22" ht="14.1" customHeight="1" x14ac:dyDescent="0.15">
      <c r="A20" s="2"/>
      <c r="B20" s="219" t="s">
        <v>34</v>
      </c>
      <c r="C20" s="219"/>
      <c r="D20" s="239">
        <v>0</v>
      </c>
      <c r="E20" s="240"/>
      <c r="F20" s="239">
        <v>0</v>
      </c>
      <c r="G20" s="240"/>
      <c r="H20" s="239">
        <v>0</v>
      </c>
      <c r="I20" s="240"/>
      <c r="J20" s="197">
        <f t="shared" si="11"/>
        <v>0</v>
      </c>
      <c r="K20" s="198"/>
      <c r="L20" s="239">
        <v>0</v>
      </c>
      <c r="M20" s="240"/>
      <c r="N20" s="239">
        <v>0</v>
      </c>
      <c r="O20" s="240"/>
      <c r="P20" s="202" t="s">
        <v>47</v>
      </c>
      <c r="Q20" s="211"/>
      <c r="R20" s="202" t="s">
        <v>47</v>
      </c>
      <c r="S20" s="211"/>
      <c r="T20" s="203">
        <f t="shared" ref="T20:T24" si="12">J20-L20-P20</f>
        <v>0</v>
      </c>
      <c r="U20" s="204"/>
      <c r="V20" s="6"/>
    </row>
    <row r="21" spans="1:22" ht="14.1" customHeight="1" x14ac:dyDescent="0.15">
      <c r="A21" s="2"/>
      <c r="B21" s="222" t="s">
        <v>27</v>
      </c>
      <c r="C21" s="222"/>
      <c r="D21" s="239">
        <v>845567</v>
      </c>
      <c r="E21" s="240"/>
      <c r="F21" s="239">
        <v>127017</v>
      </c>
      <c r="G21" s="240"/>
      <c r="H21" s="239">
        <v>0</v>
      </c>
      <c r="I21" s="240"/>
      <c r="J21" s="197">
        <f t="shared" si="11"/>
        <v>972584</v>
      </c>
      <c r="K21" s="198"/>
      <c r="L21" s="239">
        <v>609957</v>
      </c>
      <c r="M21" s="240"/>
      <c r="N21" s="239">
        <v>48212</v>
      </c>
      <c r="O21" s="240"/>
      <c r="P21" s="202" t="s">
        <v>47</v>
      </c>
      <c r="Q21" s="211"/>
      <c r="R21" s="202" t="s">
        <v>47</v>
      </c>
      <c r="S21" s="211"/>
      <c r="T21" s="203">
        <f t="shared" si="12"/>
        <v>362627</v>
      </c>
      <c r="U21" s="204"/>
      <c r="V21" s="6"/>
    </row>
    <row r="22" spans="1:22" ht="14.1" customHeight="1" x14ac:dyDescent="0.15">
      <c r="A22" s="2"/>
      <c r="B22" s="222" t="s">
        <v>31</v>
      </c>
      <c r="C22" s="222"/>
      <c r="D22" s="239">
        <v>0</v>
      </c>
      <c r="E22" s="240"/>
      <c r="F22" s="239">
        <v>0</v>
      </c>
      <c r="G22" s="240"/>
      <c r="H22" s="239">
        <v>0</v>
      </c>
      <c r="I22" s="240"/>
      <c r="J22" s="197">
        <f t="shared" si="11"/>
        <v>0</v>
      </c>
      <c r="K22" s="198"/>
      <c r="L22" s="239">
        <v>0</v>
      </c>
      <c r="M22" s="240"/>
      <c r="N22" s="239">
        <v>0</v>
      </c>
      <c r="O22" s="240"/>
      <c r="P22" s="202" t="s">
        <v>47</v>
      </c>
      <c r="Q22" s="211"/>
      <c r="R22" s="202" t="s">
        <v>47</v>
      </c>
      <c r="S22" s="211"/>
      <c r="T22" s="203">
        <f t="shared" si="12"/>
        <v>0</v>
      </c>
      <c r="U22" s="204"/>
      <c r="V22" s="6"/>
    </row>
    <row r="23" spans="1:22" ht="14.1" customHeight="1" x14ac:dyDescent="0.15">
      <c r="A23" s="2"/>
      <c r="B23" s="219" t="s">
        <v>32</v>
      </c>
      <c r="C23" s="219"/>
      <c r="D23" s="239">
        <v>0</v>
      </c>
      <c r="E23" s="240"/>
      <c r="F23" s="239">
        <v>0</v>
      </c>
      <c r="G23" s="240"/>
      <c r="H23" s="239">
        <v>0</v>
      </c>
      <c r="I23" s="240"/>
      <c r="J23" s="197">
        <f t="shared" si="11"/>
        <v>0</v>
      </c>
      <c r="K23" s="198"/>
      <c r="L23" s="239">
        <v>0</v>
      </c>
      <c r="M23" s="240"/>
      <c r="N23" s="239">
        <v>0</v>
      </c>
      <c r="O23" s="240"/>
      <c r="P23" s="202" t="s">
        <v>47</v>
      </c>
      <c r="Q23" s="211"/>
      <c r="R23" s="202" t="s">
        <v>47</v>
      </c>
      <c r="S23" s="211"/>
      <c r="T23" s="203">
        <f t="shared" si="12"/>
        <v>0</v>
      </c>
      <c r="U23" s="204"/>
      <c r="V23" s="6"/>
    </row>
    <row r="24" spans="1:22" ht="14.1" customHeight="1" x14ac:dyDescent="0.15">
      <c r="A24" s="2"/>
      <c r="B24" s="222" t="s">
        <v>36</v>
      </c>
      <c r="C24" s="222"/>
      <c r="D24" s="239">
        <v>8363541</v>
      </c>
      <c r="E24" s="240"/>
      <c r="F24" s="239">
        <v>1430342</v>
      </c>
      <c r="G24" s="240"/>
      <c r="H24" s="239">
        <v>63014</v>
      </c>
      <c r="I24" s="240"/>
      <c r="J24" s="197">
        <f t="shared" si="11"/>
        <v>9730869</v>
      </c>
      <c r="K24" s="198"/>
      <c r="L24" s="239">
        <v>8872128</v>
      </c>
      <c r="M24" s="240"/>
      <c r="N24" s="239">
        <v>153943</v>
      </c>
      <c r="O24" s="240"/>
      <c r="P24" s="202" t="s">
        <v>47</v>
      </c>
      <c r="Q24" s="211"/>
      <c r="R24" s="202" t="s">
        <v>47</v>
      </c>
      <c r="S24" s="211"/>
      <c r="T24" s="203">
        <f t="shared" si="12"/>
        <v>858741</v>
      </c>
      <c r="U24" s="204"/>
      <c r="V24" s="6"/>
    </row>
    <row r="25" spans="1:22" ht="14.1" customHeight="1" x14ac:dyDescent="0.15">
      <c r="A25" s="2"/>
      <c r="B25" s="223" t="s">
        <v>0</v>
      </c>
      <c r="C25" s="224"/>
      <c r="D25" s="215">
        <f>D8+D18+D24</f>
        <v>777316877</v>
      </c>
      <c r="E25" s="216"/>
      <c r="F25" s="215">
        <f t="shared" ref="F25" si="13">F8+F18+F24</f>
        <v>118029190</v>
      </c>
      <c r="G25" s="216"/>
      <c r="H25" s="215">
        <f t="shared" ref="H25" si="14">H8+H18+H24</f>
        <v>1997243</v>
      </c>
      <c r="I25" s="216"/>
      <c r="J25" s="215">
        <f t="shared" ref="J25" si="15">J8+J18+J24</f>
        <v>893348824</v>
      </c>
      <c r="K25" s="216"/>
      <c r="L25" s="197">
        <f t="shared" ref="L25" si="16">L8+L18+L24</f>
        <v>372700082</v>
      </c>
      <c r="M25" s="198"/>
      <c r="N25" s="198">
        <f t="shared" ref="N25" si="17">N8+N18+N24</f>
        <v>23587040</v>
      </c>
      <c r="O25" s="200"/>
      <c r="P25" s="217">
        <f>SUM(P9:Q17)+SUM(P19:Q24)</f>
        <v>0</v>
      </c>
      <c r="Q25" s="218"/>
      <c r="R25" s="217">
        <f>SUM(R9:S17)+SUM(R19:S24)</f>
        <v>0</v>
      </c>
      <c r="S25" s="218"/>
      <c r="T25" s="198">
        <f t="shared" ref="T25" si="18">T8+T18+T24</f>
        <v>520648742</v>
      </c>
      <c r="U25" s="200"/>
      <c r="V25" s="6"/>
    </row>
    <row r="26" spans="1:22" ht="8.4499999999999993" customHeight="1" x14ac:dyDescent="0.15">
      <c r="A26" s="2"/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10"/>
    </row>
    <row r="27" spans="1:22" ht="6.75" customHeight="1" x14ac:dyDescent="0.15">
      <c r="A27" s="2"/>
      <c r="B27" s="2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</row>
    <row r="28" spans="1:22" ht="20.25" customHeight="1" x14ac:dyDescent="0.15">
      <c r="A28" s="2"/>
      <c r="B28" s="13" t="s">
        <v>23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19"/>
      <c r="U28" s="20" t="s">
        <v>53</v>
      </c>
    </row>
    <row r="29" spans="1:22" ht="12.95" customHeight="1" x14ac:dyDescent="0.15">
      <c r="A29" s="2"/>
      <c r="B29" s="193" t="s">
        <v>5</v>
      </c>
      <c r="C29" s="193"/>
      <c r="D29" s="193" t="s">
        <v>14</v>
      </c>
      <c r="E29" s="193"/>
      <c r="F29" s="193" t="s">
        <v>15</v>
      </c>
      <c r="G29" s="193"/>
      <c r="H29" s="193" t="s">
        <v>16</v>
      </c>
      <c r="I29" s="193"/>
      <c r="J29" s="193" t="s">
        <v>17</v>
      </c>
      <c r="K29" s="193"/>
      <c r="L29" s="193" t="s">
        <v>18</v>
      </c>
      <c r="M29" s="193"/>
      <c r="N29" s="193" t="s">
        <v>19</v>
      </c>
      <c r="O29" s="193"/>
      <c r="P29" s="193" t="s">
        <v>20</v>
      </c>
      <c r="Q29" s="193"/>
      <c r="R29" s="193" t="s">
        <v>51</v>
      </c>
      <c r="S29" s="193"/>
      <c r="T29" s="235" t="s">
        <v>21</v>
      </c>
      <c r="U29" s="236"/>
    </row>
    <row r="30" spans="1:22" ht="12.95" customHeight="1" x14ac:dyDescent="0.15">
      <c r="A30" s="2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237"/>
      <c r="U30" s="238"/>
    </row>
    <row r="31" spans="1:22" ht="14.1" customHeight="1" x14ac:dyDescent="0.15">
      <c r="A31" s="2"/>
      <c r="B31" s="225" t="s">
        <v>37</v>
      </c>
      <c r="C31" s="226"/>
      <c r="D31" s="197">
        <f>SUM(D32:E40)</f>
        <v>0</v>
      </c>
      <c r="E31" s="198"/>
      <c r="F31" s="197">
        <f>SUM(F32:G40)</f>
        <v>0</v>
      </c>
      <c r="G31" s="198"/>
      <c r="H31" s="197">
        <f>SUM(H32:I40)</f>
        <v>0</v>
      </c>
      <c r="I31" s="198"/>
      <c r="J31" s="197">
        <f t="shared" ref="J31" si="19">SUM(J32:K40)</f>
        <v>519386770</v>
      </c>
      <c r="K31" s="198"/>
      <c r="L31" s="197">
        <f t="shared" ref="L31" si="20">SUM(L32:M40)</f>
        <v>0</v>
      </c>
      <c r="M31" s="198"/>
      <c r="N31" s="197">
        <f t="shared" ref="N31" si="21">SUM(N32:O40)</f>
        <v>0</v>
      </c>
      <c r="O31" s="198"/>
      <c r="P31" s="197">
        <f t="shared" ref="P31" si="22">SUM(P32:Q40)</f>
        <v>40604</v>
      </c>
      <c r="Q31" s="198"/>
      <c r="R31" s="201">
        <f>SUM(R32:S40)</f>
        <v>0</v>
      </c>
      <c r="S31" s="202"/>
      <c r="T31" s="198">
        <f>SUM(T32:U40)</f>
        <v>519427374</v>
      </c>
      <c r="U31" s="200"/>
    </row>
    <row r="32" spans="1:22" ht="14.1" customHeight="1" x14ac:dyDescent="0.15">
      <c r="A32" s="2"/>
      <c r="B32" s="205" t="s">
        <v>24</v>
      </c>
      <c r="C32" s="205"/>
      <c r="D32" s="239">
        <v>0</v>
      </c>
      <c r="E32" s="240"/>
      <c r="F32" s="239">
        <v>0</v>
      </c>
      <c r="G32" s="240"/>
      <c r="H32" s="239">
        <v>0</v>
      </c>
      <c r="I32" s="240"/>
      <c r="J32" s="239">
        <v>25314659</v>
      </c>
      <c r="K32" s="240"/>
      <c r="L32" s="239">
        <v>0</v>
      </c>
      <c r="M32" s="240"/>
      <c r="N32" s="239">
        <v>0</v>
      </c>
      <c r="O32" s="240"/>
      <c r="P32" s="239">
        <v>0</v>
      </c>
      <c r="Q32" s="240"/>
      <c r="R32" s="217" t="s">
        <v>47</v>
      </c>
      <c r="S32" s="218"/>
      <c r="T32" s="203">
        <f>SUM(D32:S32)</f>
        <v>25314659</v>
      </c>
      <c r="U32" s="204"/>
    </row>
    <row r="33" spans="1:21" ht="14.1" customHeight="1" x14ac:dyDescent="0.15">
      <c r="A33" s="2"/>
      <c r="B33" s="205" t="s">
        <v>25</v>
      </c>
      <c r="C33" s="205"/>
      <c r="D33" s="239">
        <v>0</v>
      </c>
      <c r="E33" s="240"/>
      <c r="F33" s="239">
        <v>0</v>
      </c>
      <c r="G33" s="240"/>
      <c r="H33" s="239">
        <v>0</v>
      </c>
      <c r="I33" s="240"/>
      <c r="J33" s="239">
        <v>0</v>
      </c>
      <c r="K33" s="240"/>
      <c r="L33" s="239">
        <v>0</v>
      </c>
      <c r="M33" s="240"/>
      <c r="N33" s="239">
        <v>0</v>
      </c>
      <c r="O33" s="240"/>
      <c r="P33" s="239">
        <v>0</v>
      </c>
      <c r="Q33" s="240"/>
      <c r="R33" s="217" t="s">
        <v>47</v>
      </c>
      <c r="S33" s="218"/>
      <c r="T33" s="203">
        <f t="shared" ref="T33:T40" si="23">SUM(D33:S33)</f>
        <v>0</v>
      </c>
      <c r="U33" s="204"/>
    </row>
    <row r="34" spans="1:21" ht="14.1" customHeight="1" x14ac:dyDescent="0.15">
      <c r="A34" s="2"/>
      <c r="B34" s="196" t="s">
        <v>26</v>
      </c>
      <c r="C34" s="196"/>
      <c r="D34" s="239">
        <v>0</v>
      </c>
      <c r="E34" s="240"/>
      <c r="F34" s="239">
        <v>0</v>
      </c>
      <c r="G34" s="240"/>
      <c r="H34" s="239">
        <v>0</v>
      </c>
      <c r="I34" s="240"/>
      <c r="J34" s="239">
        <v>474085371</v>
      </c>
      <c r="K34" s="240"/>
      <c r="L34" s="239">
        <v>0</v>
      </c>
      <c r="M34" s="240"/>
      <c r="N34" s="239">
        <v>0</v>
      </c>
      <c r="O34" s="240"/>
      <c r="P34" s="239">
        <v>32984</v>
      </c>
      <c r="Q34" s="240"/>
      <c r="R34" s="217" t="s">
        <v>47</v>
      </c>
      <c r="S34" s="218"/>
      <c r="T34" s="203">
        <f t="shared" si="23"/>
        <v>474118355</v>
      </c>
      <c r="U34" s="204"/>
    </row>
    <row r="35" spans="1:21" ht="14.1" customHeight="1" x14ac:dyDescent="0.15">
      <c r="A35" s="2"/>
      <c r="B35" s="205" t="s">
        <v>27</v>
      </c>
      <c r="C35" s="205"/>
      <c r="D35" s="239">
        <v>0</v>
      </c>
      <c r="E35" s="240"/>
      <c r="F35" s="239">
        <v>0</v>
      </c>
      <c r="G35" s="240"/>
      <c r="H35" s="239">
        <v>0</v>
      </c>
      <c r="I35" s="240"/>
      <c r="J35" s="239">
        <v>19986740</v>
      </c>
      <c r="K35" s="240"/>
      <c r="L35" s="239">
        <v>0</v>
      </c>
      <c r="M35" s="240"/>
      <c r="N35" s="239">
        <v>0</v>
      </c>
      <c r="O35" s="240"/>
      <c r="P35" s="239">
        <v>7620</v>
      </c>
      <c r="Q35" s="240"/>
      <c r="R35" s="217" t="s">
        <v>47</v>
      </c>
      <c r="S35" s="218"/>
      <c r="T35" s="203">
        <f t="shared" si="23"/>
        <v>19994360</v>
      </c>
      <c r="U35" s="204"/>
    </row>
    <row r="36" spans="1:21" ht="14.1" customHeight="1" x14ac:dyDescent="0.15">
      <c r="A36" s="2"/>
      <c r="B36" s="213" t="s">
        <v>28</v>
      </c>
      <c r="C36" s="213"/>
      <c r="D36" s="239">
        <v>0</v>
      </c>
      <c r="E36" s="240"/>
      <c r="F36" s="239">
        <v>0</v>
      </c>
      <c r="G36" s="240"/>
      <c r="H36" s="239">
        <v>0</v>
      </c>
      <c r="I36" s="240"/>
      <c r="J36" s="239">
        <v>0</v>
      </c>
      <c r="K36" s="240"/>
      <c r="L36" s="239">
        <v>0</v>
      </c>
      <c r="M36" s="240"/>
      <c r="N36" s="239">
        <v>0</v>
      </c>
      <c r="O36" s="240"/>
      <c r="P36" s="239">
        <v>0</v>
      </c>
      <c r="Q36" s="240"/>
      <c r="R36" s="229" t="s">
        <v>47</v>
      </c>
      <c r="S36" s="229"/>
      <c r="T36" s="203">
        <f t="shared" si="23"/>
        <v>0</v>
      </c>
      <c r="U36" s="204"/>
    </row>
    <row r="37" spans="1:21" ht="14.1" customHeight="1" x14ac:dyDescent="0.15">
      <c r="A37" s="2"/>
      <c r="B37" s="212" t="s">
        <v>29</v>
      </c>
      <c r="C37" s="212"/>
      <c r="D37" s="239">
        <v>0</v>
      </c>
      <c r="E37" s="240"/>
      <c r="F37" s="239">
        <v>0</v>
      </c>
      <c r="G37" s="240"/>
      <c r="H37" s="239">
        <v>0</v>
      </c>
      <c r="I37" s="240"/>
      <c r="J37" s="239">
        <v>0</v>
      </c>
      <c r="K37" s="240"/>
      <c r="L37" s="239">
        <v>0</v>
      </c>
      <c r="M37" s="240"/>
      <c r="N37" s="239">
        <v>0</v>
      </c>
      <c r="O37" s="240"/>
      <c r="P37" s="239">
        <v>0</v>
      </c>
      <c r="Q37" s="240"/>
      <c r="R37" s="229" t="s">
        <v>47</v>
      </c>
      <c r="S37" s="229"/>
      <c r="T37" s="203">
        <f t="shared" si="23"/>
        <v>0</v>
      </c>
      <c r="U37" s="204"/>
    </row>
    <row r="38" spans="1:21" ht="14.1" customHeight="1" x14ac:dyDescent="0.15">
      <c r="A38" s="2"/>
      <c r="B38" s="213" t="s">
        <v>30</v>
      </c>
      <c r="C38" s="213"/>
      <c r="D38" s="239">
        <v>0</v>
      </c>
      <c r="E38" s="240"/>
      <c r="F38" s="239">
        <v>0</v>
      </c>
      <c r="G38" s="240"/>
      <c r="H38" s="239">
        <v>0</v>
      </c>
      <c r="I38" s="240"/>
      <c r="J38" s="239">
        <v>0</v>
      </c>
      <c r="K38" s="240"/>
      <c r="L38" s="239">
        <v>0</v>
      </c>
      <c r="M38" s="240"/>
      <c r="N38" s="239">
        <v>0</v>
      </c>
      <c r="O38" s="240"/>
      <c r="P38" s="239">
        <v>0</v>
      </c>
      <c r="Q38" s="240"/>
      <c r="R38" s="229" t="s">
        <v>47</v>
      </c>
      <c r="S38" s="229"/>
      <c r="T38" s="203">
        <f t="shared" si="23"/>
        <v>0</v>
      </c>
      <c r="U38" s="204"/>
    </row>
    <row r="39" spans="1:21" ht="14.1" customHeight="1" x14ac:dyDescent="0.15">
      <c r="A39" s="2"/>
      <c r="B39" s="205" t="s">
        <v>31</v>
      </c>
      <c r="C39" s="205"/>
      <c r="D39" s="239">
        <v>0</v>
      </c>
      <c r="E39" s="240"/>
      <c r="F39" s="239">
        <v>0</v>
      </c>
      <c r="G39" s="240"/>
      <c r="H39" s="239">
        <v>0</v>
      </c>
      <c r="I39" s="240"/>
      <c r="J39" s="239">
        <v>0</v>
      </c>
      <c r="K39" s="240"/>
      <c r="L39" s="239">
        <v>0</v>
      </c>
      <c r="M39" s="240"/>
      <c r="N39" s="239">
        <v>0</v>
      </c>
      <c r="O39" s="240"/>
      <c r="P39" s="239">
        <v>0</v>
      </c>
      <c r="Q39" s="240"/>
      <c r="R39" s="217" t="s">
        <v>47</v>
      </c>
      <c r="S39" s="218"/>
      <c r="T39" s="203">
        <f t="shared" si="23"/>
        <v>0</v>
      </c>
      <c r="U39" s="204"/>
    </row>
    <row r="40" spans="1:21" ht="14.1" customHeight="1" x14ac:dyDescent="0.15">
      <c r="A40" s="2"/>
      <c r="B40" s="205" t="s">
        <v>32</v>
      </c>
      <c r="C40" s="205"/>
      <c r="D40" s="239">
        <v>0</v>
      </c>
      <c r="E40" s="240"/>
      <c r="F40" s="239">
        <v>0</v>
      </c>
      <c r="G40" s="240"/>
      <c r="H40" s="239">
        <v>0</v>
      </c>
      <c r="I40" s="240"/>
      <c r="J40" s="239">
        <v>0</v>
      </c>
      <c r="K40" s="240"/>
      <c r="L40" s="239">
        <v>0</v>
      </c>
      <c r="M40" s="240"/>
      <c r="N40" s="239">
        <v>0</v>
      </c>
      <c r="O40" s="240"/>
      <c r="P40" s="239">
        <v>0</v>
      </c>
      <c r="Q40" s="240"/>
      <c r="R40" s="217" t="s">
        <v>47</v>
      </c>
      <c r="S40" s="218"/>
      <c r="T40" s="203">
        <f t="shared" si="23"/>
        <v>0</v>
      </c>
      <c r="U40" s="204"/>
    </row>
    <row r="41" spans="1:21" ht="14.1" customHeight="1" x14ac:dyDescent="0.15">
      <c r="A41" s="2"/>
      <c r="B41" s="230" t="s">
        <v>43</v>
      </c>
      <c r="C41" s="231"/>
      <c r="D41" s="215">
        <f>SUM(D42:E46)</f>
        <v>0</v>
      </c>
      <c r="E41" s="216"/>
      <c r="F41" s="215">
        <f>SUM(F42:G46)</f>
        <v>0</v>
      </c>
      <c r="G41" s="216"/>
      <c r="H41" s="215">
        <f>SUM(H42:I46)</f>
        <v>0</v>
      </c>
      <c r="I41" s="216"/>
      <c r="J41" s="215">
        <f>SUM(J42:K46)</f>
        <v>0</v>
      </c>
      <c r="K41" s="216"/>
      <c r="L41" s="215">
        <f>SUM(L42:M46)</f>
        <v>362627</v>
      </c>
      <c r="M41" s="216"/>
      <c r="N41" s="215">
        <f>SUM(N42:O46)</f>
        <v>0</v>
      </c>
      <c r="O41" s="216"/>
      <c r="P41" s="215">
        <f>SUM(P42:Q46)</f>
        <v>0</v>
      </c>
      <c r="Q41" s="216"/>
      <c r="R41" s="217">
        <f>SUM(R42:S46)</f>
        <v>0</v>
      </c>
      <c r="S41" s="218"/>
      <c r="T41" s="198">
        <f>SUM(T42:U46)</f>
        <v>362627</v>
      </c>
      <c r="U41" s="200"/>
    </row>
    <row r="42" spans="1:21" ht="14.1" customHeight="1" x14ac:dyDescent="0.15">
      <c r="A42" s="2"/>
      <c r="B42" s="205" t="s">
        <v>24</v>
      </c>
      <c r="C42" s="205"/>
      <c r="D42" s="239">
        <v>0</v>
      </c>
      <c r="E42" s="240"/>
      <c r="F42" s="239">
        <v>0</v>
      </c>
      <c r="G42" s="240"/>
      <c r="H42" s="239">
        <v>0</v>
      </c>
      <c r="I42" s="240"/>
      <c r="J42" s="239">
        <v>0</v>
      </c>
      <c r="K42" s="240"/>
      <c r="L42" s="239">
        <v>0</v>
      </c>
      <c r="M42" s="240"/>
      <c r="N42" s="239">
        <v>0</v>
      </c>
      <c r="O42" s="240"/>
      <c r="P42" s="239">
        <v>0</v>
      </c>
      <c r="Q42" s="240"/>
      <c r="R42" s="217" t="s">
        <v>47</v>
      </c>
      <c r="S42" s="218"/>
      <c r="T42" s="203">
        <f t="shared" ref="T42:T47" si="24">SUM(D42:S42)</f>
        <v>0</v>
      </c>
      <c r="U42" s="204"/>
    </row>
    <row r="43" spans="1:21" ht="14.1" customHeight="1" x14ac:dyDescent="0.15">
      <c r="A43" s="2"/>
      <c r="B43" s="205" t="s">
        <v>34</v>
      </c>
      <c r="C43" s="205"/>
      <c r="D43" s="239">
        <v>0</v>
      </c>
      <c r="E43" s="240"/>
      <c r="F43" s="239">
        <v>0</v>
      </c>
      <c r="G43" s="240"/>
      <c r="H43" s="239">
        <v>0</v>
      </c>
      <c r="I43" s="240"/>
      <c r="J43" s="239">
        <v>0</v>
      </c>
      <c r="K43" s="240"/>
      <c r="L43" s="239">
        <v>0</v>
      </c>
      <c r="M43" s="240"/>
      <c r="N43" s="239">
        <v>0</v>
      </c>
      <c r="O43" s="240"/>
      <c r="P43" s="239">
        <v>0</v>
      </c>
      <c r="Q43" s="240"/>
      <c r="R43" s="217" t="s">
        <v>47</v>
      </c>
      <c r="S43" s="218"/>
      <c r="T43" s="203">
        <f t="shared" si="24"/>
        <v>0</v>
      </c>
      <c r="U43" s="204"/>
    </row>
    <row r="44" spans="1:21" ht="14.1" customHeight="1" x14ac:dyDescent="0.15">
      <c r="A44" s="2"/>
      <c r="B44" s="196" t="s">
        <v>27</v>
      </c>
      <c r="C44" s="196"/>
      <c r="D44" s="239">
        <v>0</v>
      </c>
      <c r="E44" s="240"/>
      <c r="F44" s="239">
        <v>0</v>
      </c>
      <c r="G44" s="240"/>
      <c r="H44" s="239">
        <v>0</v>
      </c>
      <c r="I44" s="240"/>
      <c r="J44" s="239">
        <v>0</v>
      </c>
      <c r="K44" s="240"/>
      <c r="L44" s="239">
        <v>362627</v>
      </c>
      <c r="M44" s="240"/>
      <c r="N44" s="239">
        <v>0</v>
      </c>
      <c r="O44" s="240"/>
      <c r="P44" s="239">
        <v>0</v>
      </c>
      <c r="Q44" s="240"/>
      <c r="R44" s="217" t="s">
        <v>47</v>
      </c>
      <c r="S44" s="218"/>
      <c r="T44" s="203">
        <f t="shared" si="24"/>
        <v>362627</v>
      </c>
      <c r="U44" s="204"/>
    </row>
    <row r="45" spans="1:21" ht="14.1" customHeight="1" x14ac:dyDescent="0.15">
      <c r="A45" s="2"/>
      <c r="B45" s="205" t="s">
        <v>31</v>
      </c>
      <c r="C45" s="205"/>
      <c r="D45" s="239">
        <v>0</v>
      </c>
      <c r="E45" s="240"/>
      <c r="F45" s="239">
        <v>0</v>
      </c>
      <c r="G45" s="240"/>
      <c r="H45" s="239">
        <v>0</v>
      </c>
      <c r="I45" s="240"/>
      <c r="J45" s="239">
        <v>0</v>
      </c>
      <c r="K45" s="240"/>
      <c r="L45" s="239">
        <v>0</v>
      </c>
      <c r="M45" s="240"/>
      <c r="N45" s="239">
        <v>0</v>
      </c>
      <c r="O45" s="240"/>
      <c r="P45" s="239">
        <v>0</v>
      </c>
      <c r="Q45" s="240"/>
      <c r="R45" s="217" t="s">
        <v>47</v>
      </c>
      <c r="S45" s="218"/>
      <c r="T45" s="203">
        <f t="shared" si="24"/>
        <v>0</v>
      </c>
      <c r="U45" s="204"/>
    </row>
    <row r="46" spans="1:21" ht="14.1" customHeight="1" x14ac:dyDescent="0.15">
      <c r="A46" s="2"/>
      <c r="B46" s="196" t="s">
        <v>32</v>
      </c>
      <c r="C46" s="196"/>
      <c r="D46" s="239">
        <v>0</v>
      </c>
      <c r="E46" s="240"/>
      <c r="F46" s="239">
        <v>0</v>
      </c>
      <c r="G46" s="240"/>
      <c r="H46" s="239">
        <v>0</v>
      </c>
      <c r="I46" s="240"/>
      <c r="J46" s="239">
        <v>0</v>
      </c>
      <c r="K46" s="240"/>
      <c r="L46" s="239">
        <v>0</v>
      </c>
      <c r="M46" s="240"/>
      <c r="N46" s="239">
        <v>0</v>
      </c>
      <c r="O46" s="240"/>
      <c r="P46" s="239">
        <v>0</v>
      </c>
      <c r="Q46" s="240"/>
      <c r="R46" s="217" t="s">
        <v>47</v>
      </c>
      <c r="S46" s="218"/>
      <c r="T46" s="203">
        <f t="shared" si="24"/>
        <v>0</v>
      </c>
      <c r="U46" s="204"/>
    </row>
    <row r="47" spans="1:21" ht="14.1" customHeight="1" x14ac:dyDescent="0.15">
      <c r="A47" s="2"/>
      <c r="B47" s="233" t="s">
        <v>36</v>
      </c>
      <c r="C47" s="234"/>
      <c r="D47" s="239">
        <v>0</v>
      </c>
      <c r="E47" s="240"/>
      <c r="F47" s="239">
        <v>0</v>
      </c>
      <c r="G47" s="240"/>
      <c r="H47" s="239">
        <v>0</v>
      </c>
      <c r="I47" s="240"/>
      <c r="J47" s="239">
        <v>602471</v>
      </c>
      <c r="K47" s="240"/>
      <c r="L47" s="239">
        <v>0</v>
      </c>
      <c r="M47" s="240"/>
      <c r="N47" s="239">
        <v>0</v>
      </c>
      <c r="O47" s="240"/>
      <c r="P47" s="243">
        <v>256270</v>
      </c>
      <c r="Q47" s="244"/>
      <c r="R47" s="217" t="s">
        <v>47</v>
      </c>
      <c r="S47" s="218"/>
      <c r="T47" s="203">
        <f t="shared" si="24"/>
        <v>858741</v>
      </c>
      <c r="U47" s="204"/>
    </row>
    <row r="48" spans="1:21" ht="13.5" customHeight="1" x14ac:dyDescent="0.15">
      <c r="A48" s="2"/>
      <c r="B48" s="232" t="s">
        <v>46</v>
      </c>
      <c r="C48" s="232"/>
      <c r="D48" s="215">
        <f>D31+D41+D47</f>
        <v>0</v>
      </c>
      <c r="E48" s="216"/>
      <c r="F48" s="215">
        <f>F31+F41+F47</f>
        <v>0</v>
      </c>
      <c r="G48" s="216"/>
      <c r="H48" s="215">
        <f>H31+H41+H47</f>
        <v>0</v>
      </c>
      <c r="I48" s="216"/>
      <c r="J48" s="215">
        <f>J31+J41+J47</f>
        <v>519989241</v>
      </c>
      <c r="K48" s="216"/>
      <c r="L48" s="215">
        <f>L31+L41+L47</f>
        <v>362627</v>
      </c>
      <c r="M48" s="216"/>
      <c r="N48" s="215">
        <f>N31+N41+N47</f>
        <v>0</v>
      </c>
      <c r="O48" s="216"/>
      <c r="P48" s="215">
        <f>P31+P41+P47</f>
        <v>296874</v>
      </c>
      <c r="Q48" s="216"/>
      <c r="R48" s="217">
        <f>SUM(R32:S40)+SUM(R42:S47)</f>
        <v>0</v>
      </c>
      <c r="S48" s="218"/>
      <c r="T48" s="198">
        <f>T31+T41+T47</f>
        <v>520648742</v>
      </c>
      <c r="U48" s="200"/>
    </row>
  </sheetData>
  <mergeCells count="380">
    <mergeCell ref="N7:O7"/>
    <mergeCell ref="P7:Q7"/>
    <mergeCell ref="R7:S7"/>
    <mergeCell ref="T7:U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  <mergeCell ref="R8:S8"/>
    <mergeCell ref="T8:U8"/>
    <mergeCell ref="T9:U9"/>
    <mergeCell ref="B10:C10"/>
    <mergeCell ref="J10:K10"/>
    <mergeCell ref="P10:Q10"/>
    <mergeCell ref="R10:S10"/>
    <mergeCell ref="T10:U10"/>
    <mergeCell ref="B9:C9"/>
    <mergeCell ref="J9:K9"/>
    <mergeCell ref="P9:Q9"/>
    <mergeCell ref="R9:S9"/>
    <mergeCell ref="D9:E9"/>
    <mergeCell ref="F9:G9"/>
    <mergeCell ref="D10:E10"/>
    <mergeCell ref="F10:G10"/>
    <mergeCell ref="H10:I10"/>
    <mergeCell ref="H9:I9"/>
    <mergeCell ref="L9:M9"/>
    <mergeCell ref="N9:O9"/>
    <mergeCell ref="N10:O10"/>
    <mergeCell ref="L10:M10"/>
    <mergeCell ref="T11:U11"/>
    <mergeCell ref="B12:C12"/>
    <mergeCell ref="J12:K12"/>
    <mergeCell ref="P12:Q12"/>
    <mergeCell ref="R12:S12"/>
    <mergeCell ref="T12:U12"/>
    <mergeCell ref="B11:C11"/>
    <mergeCell ref="J11:K11"/>
    <mergeCell ref="P11:Q11"/>
    <mergeCell ref="R11:S11"/>
    <mergeCell ref="D11:E11"/>
    <mergeCell ref="F11:G11"/>
    <mergeCell ref="H11:I11"/>
    <mergeCell ref="D12:E12"/>
    <mergeCell ref="F12:G12"/>
    <mergeCell ref="H12:I12"/>
    <mergeCell ref="L11:M11"/>
    <mergeCell ref="N11:O11"/>
    <mergeCell ref="N12:O12"/>
    <mergeCell ref="L12:M12"/>
    <mergeCell ref="T13:U13"/>
    <mergeCell ref="B14:C14"/>
    <mergeCell ref="J14:K14"/>
    <mergeCell ref="P14:Q14"/>
    <mergeCell ref="R14:S14"/>
    <mergeCell ref="T14:U14"/>
    <mergeCell ref="B13:C13"/>
    <mergeCell ref="J13:K13"/>
    <mergeCell ref="P13:Q13"/>
    <mergeCell ref="R13:S13"/>
    <mergeCell ref="N14:O14"/>
    <mergeCell ref="D13:E13"/>
    <mergeCell ref="F13:G13"/>
    <mergeCell ref="H13:I13"/>
    <mergeCell ref="D14:E14"/>
    <mergeCell ref="F14:G14"/>
    <mergeCell ref="H14:I14"/>
    <mergeCell ref="L13:M13"/>
    <mergeCell ref="N13:O13"/>
    <mergeCell ref="L14:M14"/>
    <mergeCell ref="T15:U15"/>
    <mergeCell ref="B16:C16"/>
    <mergeCell ref="J16:K16"/>
    <mergeCell ref="P16:Q16"/>
    <mergeCell ref="R16:S16"/>
    <mergeCell ref="T16:U16"/>
    <mergeCell ref="B15:C15"/>
    <mergeCell ref="J15:K15"/>
    <mergeCell ref="P15:Q15"/>
    <mergeCell ref="R15:S15"/>
    <mergeCell ref="D16:E16"/>
    <mergeCell ref="F16:G16"/>
    <mergeCell ref="H16:I16"/>
    <mergeCell ref="L15:M15"/>
    <mergeCell ref="D15:E15"/>
    <mergeCell ref="F15:G15"/>
    <mergeCell ref="H15:I15"/>
    <mergeCell ref="N15:O15"/>
    <mergeCell ref="N16:O16"/>
    <mergeCell ref="L16:M16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17:C17"/>
    <mergeCell ref="J17:K17"/>
    <mergeCell ref="P17:Q17"/>
    <mergeCell ref="R17:S17"/>
    <mergeCell ref="D17:E17"/>
    <mergeCell ref="F17:G17"/>
    <mergeCell ref="H17:I17"/>
    <mergeCell ref="L17:M17"/>
    <mergeCell ref="N17:O17"/>
    <mergeCell ref="T19:U19"/>
    <mergeCell ref="B20:C20"/>
    <mergeCell ref="J20:K20"/>
    <mergeCell ref="P20:Q20"/>
    <mergeCell ref="R20:S20"/>
    <mergeCell ref="T20:U20"/>
    <mergeCell ref="B19:C19"/>
    <mergeCell ref="J19:K19"/>
    <mergeCell ref="P19:Q19"/>
    <mergeCell ref="R19:S19"/>
    <mergeCell ref="D20:E20"/>
    <mergeCell ref="F20:G20"/>
    <mergeCell ref="H20:I20"/>
    <mergeCell ref="D19:E19"/>
    <mergeCell ref="F19:G19"/>
    <mergeCell ref="H19:I19"/>
    <mergeCell ref="L19:M19"/>
    <mergeCell ref="N19:O19"/>
    <mergeCell ref="N20:O20"/>
    <mergeCell ref="L20:M20"/>
    <mergeCell ref="T21:U21"/>
    <mergeCell ref="B22:C22"/>
    <mergeCell ref="J22:K22"/>
    <mergeCell ref="P22:Q22"/>
    <mergeCell ref="R22:S22"/>
    <mergeCell ref="T22:U22"/>
    <mergeCell ref="B21:C21"/>
    <mergeCell ref="J21:K21"/>
    <mergeCell ref="P21:Q21"/>
    <mergeCell ref="R21:S21"/>
    <mergeCell ref="D21:E21"/>
    <mergeCell ref="F21:G21"/>
    <mergeCell ref="H21:I21"/>
    <mergeCell ref="D22:E22"/>
    <mergeCell ref="F22:G22"/>
    <mergeCell ref="H22:I22"/>
    <mergeCell ref="L21:M21"/>
    <mergeCell ref="N21:O21"/>
    <mergeCell ref="N22:O22"/>
    <mergeCell ref="L22:M22"/>
    <mergeCell ref="T23:U23"/>
    <mergeCell ref="B24:C24"/>
    <mergeCell ref="J24:K24"/>
    <mergeCell ref="P24:Q24"/>
    <mergeCell ref="R24:S24"/>
    <mergeCell ref="T24:U24"/>
    <mergeCell ref="B23:C23"/>
    <mergeCell ref="J23:K23"/>
    <mergeCell ref="P23:Q23"/>
    <mergeCell ref="R23:S23"/>
    <mergeCell ref="D23:E23"/>
    <mergeCell ref="F23:G23"/>
    <mergeCell ref="H23:I23"/>
    <mergeCell ref="D24:E24"/>
    <mergeCell ref="F24:G24"/>
    <mergeCell ref="H24:I24"/>
    <mergeCell ref="L23:M23"/>
    <mergeCell ref="N23:O23"/>
    <mergeCell ref="N24:O24"/>
    <mergeCell ref="L24:M24"/>
    <mergeCell ref="T25:U25"/>
    <mergeCell ref="B29:C30"/>
    <mergeCell ref="D29:E30"/>
    <mergeCell ref="F29:G30"/>
    <mergeCell ref="H29:I30"/>
    <mergeCell ref="J29:K30"/>
    <mergeCell ref="L29:M30"/>
    <mergeCell ref="N29:O30"/>
    <mergeCell ref="P29:Q30"/>
    <mergeCell ref="R29:S30"/>
    <mergeCell ref="T29:U30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31:U31"/>
    <mergeCell ref="B32:C32"/>
    <mergeCell ref="R32:S32"/>
    <mergeCell ref="T32:U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N32:O32"/>
    <mergeCell ref="P32:Q32"/>
    <mergeCell ref="D32:E32"/>
    <mergeCell ref="F32:G32"/>
    <mergeCell ref="H32:I32"/>
    <mergeCell ref="J32:K32"/>
    <mergeCell ref="L32:M32"/>
    <mergeCell ref="T33:U33"/>
    <mergeCell ref="B34:C34"/>
    <mergeCell ref="R34:S34"/>
    <mergeCell ref="T34:U34"/>
    <mergeCell ref="B33:C33"/>
    <mergeCell ref="R33:S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D34:E34"/>
    <mergeCell ref="F34:G34"/>
    <mergeCell ref="H34:I34"/>
    <mergeCell ref="J34:K34"/>
    <mergeCell ref="L34:M34"/>
    <mergeCell ref="T35:U35"/>
    <mergeCell ref="B36:C36"/>
    <mergeCell ref="R36:S36"/>
    <mergeCell ref="T36:U36"/>
    <mergeCell ref="B35:C35"/>
    <mergeCell ref="R35:S35"/>
    <mergeCell ref="D35:E35"/>
    <mergeCell ref="F35:G35"/>
    <mergeCell ref="H35:I35"/>
    <mergeCell ref="J35:K35"/>
    <mergeCell ref="L35:M35"/>
    <mergeCell ref="N35:O35"/>
    <mergeCell ref="P35:Q35"/>
    <mergeCell ref="N36:O36"/>
    <mergeCell ref="P36:Q36"/>
    <mergeCell ref="D36:E36"/>
    <mergeCell ref="F36:G36"/>
    <mergeCell ref="H36:I36"/>
    <mergeCell ref="J36:K36"/>
    <mergeCell ref="L36:M36"/>
    <mergeCell ref="T37:U37"/>
    <mergeCell ref="B38:C38"/>
    <mergeCell ref="R38:S38"/>
    <mergeCell ref="T38:U38"/>
    <mergeCell ref="B37:C37"/>
    <mergeCell ref="R37:S37"/>
    <mergeCell ref="D37:E37"/>
    <mergeCell ref="F37:G37"/>
    <mergeCell ref="H37:I37"/>
    <mergeCell ref="J37:K37"/>
    <mergeCell ref="L37:M37"/>
    <mergeCell ref="N37:O37"/>
    <mergeCell ref="P37:Q37"/>
    <mergeCell ref="N38:O38"/>
    <mergeCell ref="P38:Q38"/>
    <mergeCell ref="D38:E38"/>
    <mergeCell ref="F38:G38"/>
    <mergeCell ref="H38:I38"/>
    <mergeCell ref="J38:K38"/>
    <mergeCell ref="L38:M38"/>
    <mergeCell ref="T39:U39"/>
    <mergeCell ref="B40:C40"/>
    <mergeCell ref="R40:S40"/>
    <mergeCell ref="T40:U40"/>
    <mergeCell ref="B39:C39"/>
    <mergeCell ref="R39:S39"/>
    <mergeCell ref="D39:E39"/>
    <mergeCell ref="F39:G39"/>
    <mergeCell ref="H39:I39"/>
    <mergeCell ref="J39:K39"/>
    <mergeCell ref="N40:O40"/>
    <mergeCell ref="P40:Q40"/>
    <mergeCell ref="D40:E40"/>
    <mergeCell ref="F40:G40"/>
    <mergeCell ref="H40:I40"/>
    <mergeCell ref="J40:K40"/>
    <mergeCell ref="L40:M40"/>
    <mergeCell ref="L39:M39"/>
    <mergeCell ref="N39:O39"/>
    <mergeCell ref="P39:Q39"/>
    <mergeCell ref="T41:U41"/>
    <mergeCell ref="B42:C42"/>
    <mergeCell ref="R42:S42"/>
    <mergeCell ref="T42:U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N42:O42"/>
    <mergeCell ref="P42:Q42"/>
    <mergeCell ref="D42:E42"/>
    <mergeCell ref="F42:G42"/>
    <mergeCell ref="H42:I42"/>
    <mergeCell ref="J42:K42"/>
    <mergeCell ref="L42:M42"/>
    <mergeCell ref="T43:U43"/>
    <mergeCell ref="B44:C44"/>
    <mergeCell ref="R44:S44"/>
    <mergeCell ref="T44:U44"/>
    <mergeCell ref="B43:C43"/>
    <mergeCell ref="R43:S43"/>
    <mergeCell ref="D43:E43"/>
    <mergeCell ref="F43:G43"/>
    <mergeCell ref="H43:I43"/>
    <mergeCell ref="J43:K43"/>
    <mergeCell ref="N44:O44"/>
    <mergeCell ref="P44:Q44"/>
    <mergeCell ref="D44:E44"/>
    <mergeCell ref="F44:G44"/>
    <mergeCell ref="H44:I44"/>
    <mergeCell ref="J44:K44"/>
    <mergeCell ref="L44:M44"/>
    <mergeCell ref="L43:M43"/>
    <mergeCell ref="N43:O43"/>
    <mergeCell ref="P43:Q43"/>
    <mergeCell ref="T45:U45"/>
    <mergeCell ref="B46:C46"/>
    <mergeCell ref="R46:S46"/>
    <mergeCell ref="T46:U46"/>
    <mergeCell ref="B45:C45"/>
    <mergeCell ref="R45:S45"/>
    <mergeCell ref="D45:E45"/>
    <mergeCell ref="F45:G45"/>
    <mergeCell ref="H45:I45"/>
    <mergeCell ref="J45:K45"/>
    <mergeCell ref="N46:O46"/>
    <mergeCell ref="P46:Q46"/>
    <mergeCell ref="D46:E46"/>
    <mergeCell ref="F46:G46"/>
    <mergeCell ref="H46:I46"/>
    <mergeCell ref="J46:K46"/>
    <mergeCell ref="L46:M46"/>
    <mergeCell ref="L45:M45"/>
    <mergeCell ref="N45:O45"/>
    <mergeCell ref="P45:Q45"/>
    <mergeCell ref="T48:U48"/>
    <mergeCell ref="R47:S47"/>
    <mergeCell ref="T47:U47"/>
    <mergeCell ref="B48:C48"/>
    <mergeCell ref="D48:E48"/>
    <mergeCell ref="F48:G48"/>
    <mergeCell ref="H48:I48"/>
    <mergeCell ref="J48:K48"/>
    <mergeCell ref="L48:M48"/>
    <mergeCell ref="B47:C47"/>
    <mergeCell ref="N48:O48"/>
    <mergeCell ref="P48:Q48"/>
    <mergeCell ref="R48:S48"/>
    <mergeCell ref="D47:E47"/>
    <mergeCell ref="F47:G47"/>
    <mergeCell ref="H47:I47"/>
    <mergeCell ref="J47:K47"/>
    <mergeCell ref="L47:M47"/>
    <mergeCell ref="N47:O47"/>
    <mergeCell ref="P47:Q47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BFB3-1F25-4DFE-A69F-D1090B818CEE}">
  <sheetPr transitionEvaluation="1">
    <pageSetUpPr fitToPage="1"/>
  </sheetPr>
  <dimension ref="A1:V48"/>
  <sheetViews>
    <sheetView topLeftCell="B1" zoomScaleNormal="100" zoomScaleSheetLayoutView="100" workbookViewId="0">
      <selection activeCell="T13" sqref="T13:U13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9" width="8.625" customWidth="1"/>
    <col min="20" max="20" width="9.625" bestFit="1" customWidth="1"/>
  </cols>
  <sheetData>
    <row r="1" spans="1:22" ht="18.75" customHeight="1" x14ac:dyDescent="0.15">
      <c r="A1" s="16"/>
      <c r="B1" s="16" t="s">
        <v>1</v>
      </c>
      <c r="C1" s="17"/>
      <c r="D1" s="17"/>
      <c r="E1" s="17"/>
    </row>
    <row r="2" spans="1:22" ht="24.75" customHeight="1" x14ac:dyDescent="0.15">
      <c r="A2" s="15"/>
      <c r="B2" s="15" t="s">
        <v>54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19.5" customHeight="1" x14ac:dyDescent="0.15">
      <c r="A3" s="16"/>
      <c r="B3" s="16" t="s">
        <v>2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 x14ac:dyDescent="0.15">
      <c r="A4" s="18"/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2" ht="16.5" customHeight="1" x14ac:dyDescent="0.15">
      <c r="A5" s="16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ht="20.25" customHeight="1" x14ac:dyDescent="0.15">
      <c r="A6" s="2"/>
      <c r="B6" s="3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20" t="s">
        <v>53</v>
      </c>
    </row>
    <row r="7" spans="1:22" ht="37.5" customHeight="1" x14ac:dyDescent="0.15">
      <c r="A7" s="2"/>
      <c r="B7" s="193" t="s">
        <v>5</v>
      </c>
      <c r="C7" s="193"/>
      <c r="D7" s="199" t="s">
        <v>6</v>
      </c>
      <c r="E7" s="192"/>
      <c r="F7" s="199" t="s">
        <v>7</v>
      </c>
      <c r="G7" s="192"/>
      <c r="H7" s="199" t="s">
        <v>8</v>
      </c>
      <c r="I7" s="192"/>
      <c r="J7" s="199" t="s">
        <v>9</v>
      </c>
      <c r="K7" s="192"/>
      <c r="L7" s="199" t="s">
        <v>10</v>
      </c>
      <c r="M7" s="192"/>
      <c r="N7" s="192" t="s">
        <v>11</v>
      </c>
      <c r="O7" s="193"/>
      <c r="P7" s="192" t="s">
        <v>49</v>
      </c>
      <c r="Q7" s="193"/>
      <c r="R7" s="192" t="s">
        <v>50</v>
      </c>
      <c r="S7" s="193"/>
      <c r="T7" s="194" t="s">
        <v>52</v>
      </c>
      <c r="U7" s="195"/>
      <c r="V7" s="6"/>
    </row>
    <row r="8" spans="1:22" ht="14.1" customHeight="1" x14ac:dyDescent="0.15">
      <c r="A8" s="2"/>
      <c r="B8" s="196" t="s">
        <v>12</v>
      </c>
      <c r="C8" s="196"/>
      <c r="D8" s="197">
        <f>SUM(D9:E17)</f>
        <v>19582698</v>
      </c>
      <c r="E8" s="198"/>
      <c r="F8" s="197">
        <f t="shared" ref="F8" si="0">SUM(F9:G17)</f>
        <v>143139</v>
      </c>
      <c r="G8" s="198"/>
      <c r="H8" s="197">
        <f t="shared" ref="H8" si="1">SUM(H9:I17)</f>
        <v>3</v>
      </c>
      <c r="I8" s="198"/>
      <c r="J8" s="197">
        <f t="shared" ref="J8" si="2">SUM(J9:K17)</f>
        <v>19725834</v>
      </c>
      <c r="K8" s="198"/>
      <c r="L8" s="197">
        <f t="shared" ref="L8" si="3">SUM(L9:M17)</f>
        <v>16537092</v>
      </c>
      <c r="M8" s="198"/>
      <c r="N8" s="198">
        <f t="shared" ref="N8" si="4">SUM(N9:O17)</f>
        <v>455710</v>
      </c>
      <c r="O8" s="200"/>
      <c r="P8" s="201">
        <f>SUM(P9:Q17)</f>
        <v>0</v>
      </c>
      <c r="Q8" s="202"/>
      <c r="R8" s="201">
        <f>SUM(R9:S17)</f>
        <v>0</v>
      </c>
      <c r="S8" s="202"/>
      <c r="T8" s="198">
        <f>SUM(T9:U17)</f>
        <v>3188742</v>
      </c>
      <c r="U8" s="200"/>
      <c r="V8" s="6"/>
    </row>
    <row r="9" spans="1:22" ht="14.1" customHeight="1" x14ac:dyDescent="0.15">
      <c r="A9" s="2"/>
      <c r="B9" s="196" t="s">
        <v>24</v>
      </c>
      <c r="C9" s="196"/>
      <c r="D9" s="239">
        <v>1458724</v>
      </c>
      <c r="E9" s="240"/>
      <c r="F9" s="239">
        <v>0</v>
      </c>
      <c r="G9" s="240"/>
      <c r="H9" s="239">
        <v>0</v>
      </c>
      <c r="I9" s="240"/>
      <c r="J9" s="197">
        <f t="shared" ref="J9:J17" si="5">D9+F9-H9</f>
        <v>1458724</v>
      </c>
      <c r="K9" s="198"/>
      <c r="L9" s="239">
        <v>0</v>
      </c>
      <c r="M9" s="240"/>
      <c r="N9" s="239">
        <v>0</v>
      </c>
      <c r="O9" s="240"/>
      <c r="P9" s="202" t="s">
        <v>47</v>
      </c>
      <c r="Q9" s="211"/>
      <c r="R9" s="202" t="s">
        <v>47</v>
      </c>
      <c r="S9" s="211"/>
      <c r="T9" s="203">
        <f>J9-L9-P9</f>
        <v>1458724</v>
      </c>
      <c r="U9" s="204"/>
      <c r="V9" s="6"/>
    </row>
    <row r="10" spans="1:22" ht="14.1" customHeight="1" x14ac:dyDescent="0.15">
      <c r="A10" s="2"/>
      <c r="B10" s="205" t="s">
        <v>25</v>
      </c>
      <c r="C10" s="205"/>
      <c r="D10" s="239">
        <v>0</v>
      </c>
      <c r="E10" s="240"/>
      <c r="F10" s="239">
        <v>0</v>
      </c>
      <c r="G10" s="240"/>
      <c r="H10" s="239">
        <v>0</v>
      </c>
      <c r="I10" s="240"/>
      <c r="J10" s="197">
        <f t="shared" si="5"/>
        <v>0</v>
      </c>
      <c r="K10" s="198"/>
      <c r="L10" s="239">
        <v>0</v>
      </c>
      <c r="M10" s="240"/>
      <c r="N10" s="239">
        <v>0</v>
      </c>
      <c r="O10" s="240"/>
      <c r="P10" s="202" t="s">
        <v>47</v>
      </c>
      <c r="Q10" s="211"/>
      <c r="R10" s="202" t="s">
        <v>47</v>
      </c>
      <c r="S10" s="211"/>
      <c r="T10" s="203">
        <f t="shared" ref="T10:T17" si="6">J10-L10-P10</f>
        <v>0</v>
      </c>
      <c r="U10" s="204"/>
      <c r="V10" s="6"/>
    </row>
    <row r="11" spans="1:22" ht="14.1" customHeight="1" x14ac:dyDescent="0.15">
      <c r="A11" s="2"/>
      <c r="B11" s="205" t="s">
        <v>26</v>
      </c>
      <c r="C11" s="205"/>
      <c r="D11" s="239">
        <v>17939056</v>
      </c>
      <c r="E11" s="240"/>
      <c r="F11" s="239">
        <v>3</v>
      </c>
      <c r="G11" s="240"/>
      <c r="H11" s="239">
        <v>3</v>
      </c>
      <c r="I11" s="240"/>
      <c r="J11" s="197">
        <f t="shared" si="5"/>
        <v>17939056</v>
      </c>
      <c r="K11" s="198"/>
      <c r="L11" s="239">
        <v>16352174</v>
      </c>
      <c r="M11" s="240"/>
      <c r="N11" s="239">
        <v>443397</v>
      </c>
      <c r="O11" s="240"/>
      <c r="P11" s="202" t="s">
        <v>47</v>
      </c>
      <c r="Q11" s="211"/>
      <c r="R11" s="202" t="s">
        <v>47</v>
      </c>
      <c r="S11" s="211"/>
      <c r="T11" s="203">
        <f t="shared" si="6"/>
        <v>1586882</v>
      </c>
      <c r="U11" s="204"/>
      <c r="V11" s="6"/>
    </row>
    <row r="12" spans="1:22" ht="14.1" customHeight="1" x14ac:dyDescent="0.15">
      <c r="A12" s="2"/>
      <c r="B12" s="196" t="s">
        <v>27</v>
      </c>
      <c r="C12" s="196"/>
      <c r="D12" s="239">
        <v>184918</v>
      </c>
      <c r="E12" s="240"/>
      <c r="F12" s="239">
        <v>0</v>
      </c>
      <c r="G12" s="240"/>
      <c r="H12" s="239">
        <v>0</v>
      </c>
      <c r="I12" s="240"/>
      <c r="J12" s="197">
        <f t="shared" si="5"/>
        <v>184918</v>
      </c>
      <c r="K12" s="198"/>
      <c r="L12" s="239">
        <v>184918</v>
      </c>
      <c r="M12" s="240"/>
      <c r="N12" s="239">
        <v>12313</v>
      </c>
      <c r="O12" s="240"/>
      <c r="P12" s="202" t="s">
        <v>47</v>
      </c>
      <c r="Q12" s="211"/>
      <c r="R12" s="202" t="s">
        <v>47</v>
      </c>
      <c r="S12" s="211"/>
      <c r="T12" s="203">
        <f t="shared" si="6"/>
        <v>0</v>
      </c>
      <c r="U12" s="204"/>
      <c r="V12" s="6"/>
    </row>
    <row r="13" spans="1:22" ht="14.1" customHeight="1" x14ac:dyDescent="0.15">
      <c r="A13" s="2"/>
      <c r="B13" s="213" t="s">
        <v>28</v>
      </c>
      <c r="C13" s="213"/>
      <c r="D13" s="239">
        <v>0</v>
      </c>
      <c r="E13" s="240"/>
      <c r="F13" s="239">
        <v>0</v>
      </c>
      <c r="G13" s="240"/>
      <c r="H13" s="239">
        <v>0</v>
      </c>
      <c r="I13" s="240"/>
      <c r="J13" s="197">
        <f t="shared" si="5"/>
        <v>0</v>
      </c>
      <c r="K13" s="198"/>
      <c r="L13" s="239">
        <v>0</v>
      </c>
      <c r="M13" s="240"/>
      <c r="N13" s="239">
        <v>0</v>
      </c>
      <c r="O13" s="240"/>
      <c r="P13" s="202" t="s">
        <v>47</v>
      </c>
      <c r="Q13" s="211"/>
      <c r="R13" s="202" t="s">
        <v>47</v>
      </c>
      <c r="S13" s="211"/>
      <c r="T13" s="203">
        <f t="shared" si="6"/>
        <v>0</v>
      </c>
      <c r="U13" s="204"/>
      <c r="V13" s="6"/>
    </row>
    <row r="14" spans="1:22" ht="14.1" customHeight="1" x14ac:dyDescent="0.15">
      <c r="A14" s="2"/>
      <c r="B14" s="212" t="s">
        <v>29</v>
      </c>
      <c r="C14" s="212"/>
      <c r="D14" s="239">
        <v>0</v>
      </c>
      <c r="E14" s="240"/>
      <c r="F14" s="239">
        <v>0</v>
      </c>
      <c r="G14" s="240"/>
      <c r="H14" s="239">
        <v>0</v>
      </c>
      <c r="I14" s="240"/>
      <c r="J14" s="197">
        <f t="shared" si="5"/>
        <v>0</v>
      </c>
      <c r="K14" s="198"/>
      <c r="L14" s="239">
        <v>0</v>
      </c>
      <c r="M14" s="240"/>
      <c r="N14" s="239">
        <v>0</v>
      </c>
      <c r="O14" s="240"/>
      <c r="P14" s="202" t="s">
        <v>47</v>
      </c>
      <c r="Q14" s="211"/>
      <c r="R14" s="202" t="s">
        <v>47</v>
      </c>
      <c r="S14" s="211"/>
      <c r="T14" s="203">
        <f t="shared" si="6"/>
        <v>0</v>
      </c>
      <c r="U14" s="204"/>
      <c r="V14" s="6"/>
    </row>
    <row r="15" spans="1:22" ht="14.1" customHeight="1" x14ac:dyDescent="0.15">
      <c r="A15" s="2"/>
      <c r="B15" s="213" t="s">
        <v>30</v>
      </c>
      <c r="C15" s="213"/>
      <c r="D15" s="239">
        <v>0</v>
      </c>
      <c r="E15" s="240"/>
      <c r="F15" s="239">
        <v>0</v>
      </c>
      <c r="G15" s="240"/>
      <c r="H15" s="239">
        <v>0</v>
      </c>
      <c r="I15" s="240"/>
      <c r="J15" s="197">
        <f t="shared" si="5"/>
        <v>0</v>
      </c>
      <c r="K15" s="198"/>
      <c r="L15" s="239">
        <v>0</v>
      </c>
      <c r="M15" s="240"/>
      <c r="N15" s="239">
        <v>0</v>
      </c>
      <c r="O15" s="240"/>
      <c r="P15" s="202" t="s">
        <v>47</v>
      </c>
      <c r="Q15" s="211"/>
      <c r="R15" s="202" t="s">
        <v>47</v>
      </c>
      <c r="S15" s="211"/>
      <c r="T15" s="203">
        <f t="shared" si="6"/>
        <v>0</v>
      </c>
      <c r="U15" s="204"/>
      <c r="V15" s="6"/>
    </row>
    <row r="16" spans="1:22" ht="14.1" customHeight="1" x14ac:dyDescent="0.15">
      <c r="A16" s="2"/>
      <c r="B16" s="205" t="s">
        <v>31</v>
      </c>
      <c r="C16" s="205"/>
      <c r="D16" s="239">
        <v>0</v>
      </c>
      <c r="E16" s="240"/>
      <c r="F16" s="239">
        <v>0</v>
      </c>
      <c r="G16" s="240"/>
      <c r="H16" s="239">
        <v>0</v>
      </c>
      <c r="I16" s="240"/>
      <c r="J16" s="197">
        <f t="shared" si="5"/>
        <v>0</v>
      </c>
      <c r="K16" s="198"/>
      <c r="L16" s="239">
        <v>0</v>
      </c>
      <c r="M16" s="240"/>
      <c r="N16" s="239">
        <v>0</v>
      </c>
      <c r="O16" s="240"/>
      <c r="P16" s="202" t="s">
        <v>47</v>
      </c>
      <c r="Q16" s="211"/>
      <c r="R16" s="202" t="s">
        <v>47</v>
      </c>
      <c r="S16" s="211"/>
      <c r="T16" s="203">
        <f t="shared" si="6"/>
        <v>0</v>
      </c>
      <c r="U16" s="204"/>
      <c r="V16" s="6"/>
    </row>
    <row r="17" spans="1:22" ht="14.1" customHeight="1" x14ac:dyDescent="0.15">
      <c r="A17" s="2"/>
      <c r="B17" s="205" t="s">
        <v>32</v>
      </c>
      <c r="C17" s="205"/>
      <c r="D17" s="239">
        <v>0</v>
      </c>
      <c r="E17" s="240"/>
      <c r="F17" s="239">
        <v>143136</v>
      </c>
      <c r="G17" s="240"/>
      <c r="H17" s="239">
        <v>0</v>
      </c>
      <c r="I17" s="240"/>
      <c r="J17" s="197">
        <f t="shared" si="5"/>
        <v>143136</v>
      </c>
      <c r="K17" s="198"/>
      <c r="L17" s="239">
        <v>0</v>
      </c>
      <c r="M17" s="240"/>
      <c r="N17" s="239">
        <v>0</v>
      </c>
      <c r="O17" s="240"/>
      <c r="P17" s="202" t="s">
        <v>47</v>
      </c>
      <c r="Q17" s="211"/>
      <c r="R17" s="202" t="s">
        <v>47</v>
      </c>
      <c r="S17" s="211"/>
      <c r="T17" s="203">
        <f t="shared" si="6"/>
        <v>143136</v>
      </c>
      <c r="U17" s="204"/>
      <c r="V17" s="6"/>
    </row>
    <row r="18" spans="1:22" ht="14.1" customHeight="1" x14ac:dyDescent="0.15">
      <c r="A18" s="2"/>
      <c r="B18" s="214" t="s">
        <v>13</v>
      </c>
      <c r="C18" s="214"/>
      <c r="D18" s="215">
        <f>SUM(D19:E23)</f>
        <v>0</v>
      </c>
      <c r="E18" s="216"/>
      <c r="F18" s="215">
        <f t="shared" ref="F18" si="7">SUM(F19:G23)</f>
        <v>0</v>
      </c>
      <c r="G18" s="216"/>
      <c r="H18" s="215">
        <f t="shared" ref="H18" si="8">SUM(H19:I23)</f>
        <v>0</v>
      </c>
      <c r="I18" s="216"/>
      <c r="J18" s="215">
        <f>SUM(J19:K23)</f>
        <v>0</v>
      </c>
      <c r="K18" s="216"/>
      <c r="L18" s="197">
        <f t="shared" ref="L18" si="9">SUM(L19:M23)</f>
        <v>0</v>
      </c>
      <c r="M18" s="198"/>
      <c r="N18" s="198">
        <f t="shared" ref="N18" si="10">SUM(N19:O23)</f>
        <v>0</v>
      </c>
      <c r="O18" s="200"/>
      <c r="P18" s="217">
        <f>SUM(P19:Q23)</f>
        <v>0</v>
      </c>
      <c r="Q18" s="218"/>
      <c r="R18" s="217">
        <f>SUM(R19:S23)</f>
        <v>0</v>
      </c>
      <c r="S18" s="218"/>
      <c r="T18" s="198">
        <f>SUM(T19:U23)</f>
        <v>0</v>
      </c>
      <c r="U18" s="200"/>
      <c r="V18" s="6"/>
    </row>
    <row r="19" spans="1:22" ht="14.1" customHeight="1" x14ac:dyDescent="0.15">
      <c r="A19" s="2"/>
      <c r="B19" s="196" t="s">
        <v>24</v>
      </c>
      <c r="C19" s="196"/>
      <c r="D19" s="239">
        <v>0</v>
      </c>
      <c r="E19" s="240"/>
      <c r="F19" s="239">
        <v>0</v>
      </c>
      <c r="G19" s="240"/>
      <c r="H19" s="239">
        <v>0</v>
      </c>
      <c r="I19" s="240"/>
      <c r="J19" s="197">
        <f t="shared" ref="J19:J24" si="11">D19+F19-H19</f>
        <v>0</v>
      </c>
      <c r="K19" s="198"/>
      <c r="L19" s="239">
        <v>0</v>
      </c>
      <c r="M19" s="240"/>
      <c r="N19" s="239">
        <v>0</v>
      </c>
      <c r="O19" s="240"/>
      <c r="P19" s="202" t="s">
        <v>47</v>
      </c>
      <c r="Q19" s="211"/>
      <c r="R19" s="202" t="s">
        <v>47</v>
      </c>
      <c r="S19" s="211"/>
      <c r="T19" s="203">
        <f>J19-L19-P19</f>
        <v>0</v>
      </c>
      <c r="U19" s="204"/>
      <c r="V19" s="6"/>
    </row>
    <row r="20" spans="1:22" ht="14.1" customHeight="1" x14ac:dyDescent="0.15">
      <c r="A20" s="2"/>
      <c r="B20" s="219" t="s">
        <v>34</v>
      </c>
      <c r="C20" s="219"/>
      <c r="D20" s="239">
        <v>0</v>
      </c>
      <c r="E20" s="240"/>
      <c r="F20" s="239">
        <v>0</v>
      </c>
      <c r="G20" s="240"/>
      <c r="H20" s="239">
        <v>0</v>
      </c>
      <c r="I20" s="240"/>
      <c r="J20" s="197">
        <f t="shared" si="11"/>
        <v>0</v>
      </c>
      <c r="K20" s="198"/>
      <c r="L20" s="239">
        <v>0</v>
      </c>
      <c r="M20" s="240"/>
      <c r="N20" s="239">
        <v>0</v>
      </c>
      <c r="O20" s="240"/>
      <c r="P20" s="202" t="s">
        <v>47</v>
      </c>
      <c r="Q20" s="211"/>
      <c r="R20" s="202" t="s">
        <v>47</v>
      </c>
      <c r="S20" s="211"/>
      <c r="T20" s="203">
        <f t="shared" ref="T20:T24" si="12">J20-L20-P20</f>
        <v>0</v>
      </c>
      <c r="U20" s="204"/>
      <c r="V20" s="6"/>
    </row>
    <row r="21" spans="1:22" ht="14.1" customHeight="1" x14ac:dyDescent="0.15">
      <c r="A21" s="2"/>
      <c r="B21" s="222" t="s">
        <v>27</v>
      </c>
      <c r="C21" s="222"/>
      <c r="D21" s="239">
        <v>0</v>
      </c>
      <c r="E21" s="240"/>
      <c r="F21" s="239">
        <v>0</v>
      </c>
      <c r="G21" s="240"/>
      <c r="H21" s="239">
        <v>0</v>
      </c>
      <c r="I21" s="240"/>
      <c r="J21" s="197">
        <f t="shared" si="11"/>
        <v>0</v>
      </c>
      <c r="K21" s="198"/>
      <c r="L21" s="239">
        <v>0</v>
      </c>
      <c r="M21" s="240"/>
      <c r="N21" s="239">
        <v>0</v>
      </c>
      <c r="O21" s="240"/>
      <c r="P21" s="202" t="s">
        <v>47</v>
      </c>
      <c r="Q21" s="211"/>
      <c r="R21" s="202" t="s">
        <v>47</v>
      </c>
      <c r="S21" s="211"/>
      <c r="T21" s="203">
        <f t="shared" si="12"/>
        <v>0</v>
      </c>
      <c r="U21" s="204"/>
      <c r="V21" s="6"/>
    </row>
    <row r="22" spans="1:22" ht="14.1" customHeight="1" x14ac:dyDescent="0.15">
      <c r="A22" s="2"/>
      <c r="B22" s="222" t="s">
        <v>31</v>
      </c>
      <c r="C22" s="222"/>
      <c r="D22" s="239">
        <v>0</v>
      </c>
      <c r="E22" s="240"/>
      <c r="F22" s="239">
        <v>0</v>
      </c>
      <c r="G22" s="240"/>
      <c r="H22" s="239">
        <v>0</v>
      </c>
      <c r="I22" s="240"/>
      <c r="J22" s="197">
        <f t="shared" si="11"/>
        <v>0</v>
      </c>
      <c r="K22" s="198"/>
      <c r="L22" s="239">
        <v>0</v>
      </c>
      <c r="M22" s="240"/>
      <c r="N22" s="239">
        <v>0</v>
      </c>
      <c r="O22" s="240"/>
      <c r="P22" s="202" t="s">
        <v>47</v>
      </c>
      <c r="Q22" s="211"/>
      <c r="R22" s="202" t="s">
        <v>47</v>
      </c>
      <c r="S22" s="211"/>
      <c r="T22" s="203">
        <f t="shared" si="12"/>
        <v>0</v>
      </c>
      <c r="U22" s="204"/>
      <c r="V22" s="6"/>
    </row>
    <row r="23" spans="1:22" ht="14.1" customHeight="1" x14ac:dyDescent="0.15">
      <c r="A23" s="2"/>
      <c r="B23" s="219" t="s">
        <v>32</v>
      </c>
      <c r="C23" s="219"/>
      <c r="D23" s="239">
        <v>0</v>
      </c>
      <c r="E23" s="240"/>
      <c r="F23" s="239">
        <v>0</v>
      </c>
      <c r="G23" s="240"/>
      <c r="H23" s="239">
        <v>0</v>
      </c>
      <c r="I23" s="240"/>
      <c r="J23" s="197">
        <f t="shared" si="11"/>
        <v>0</v>
      </c>
      <c r="K23" s="198"/>
      <c r="L23" s="239">
        <v>0</v>
      </c>
      <c r="M23" s="240"/>
      <c r="N23" s="239">
        <v>0</v>
      </c>
      <c r="O23" s="240"/>
      <c r="P23" s="202" t="s">
        <v>47</v>
      </c>
      <c r="Q23" s="211"/>
      <c r="R23" s="202" t="s">
        <v>47</v>
      </c>
      <c r="S23" s="211"/>
      <c r="T23" s="203">
        <f t="shared" si="12"/>
        <v>0</v>
      </c>
      <c r="U23" s="204"/>
      <c r="V23" s="6"/>
    </row>
    <row r="24" spans="1:22" ht="14.1" customHeight="1" x14ac:dyDescent="0.15">
      <c r="A24" s="2"/>
      <c r="B24" s="222" t="s">
        <v>36</v>
      </c>
      <c r="C24" s="222"/>
      <c r="D24" s="239">
        <v>781932</v>
      </c>
      <c r="E24" s="240"/>
      <c r="F24" s="239">
        <v>0</v>
      </c>
      <c r="G24" s="240"/>
      <c r="H24" s="239">
        <v>14702</v>
      </c>
      <c r="I24" s="240"/>
      <c r="J24" s="197">
        <f t="shared" si="11"/>
        <v>767230</v>
      </c>
      <c r="K24" s="198"/>
      <c r="L24" s="239">
        <v>682175</v>
      </c>
      <c r="M24" s="240"/>
      <c r="N24" s="239">
        <v>48711</v>
      </c>
      <c r="O24" s="240"/>
      <c r="P24" s="202" t="s">
        <v>47</v>
      </c>
      <c r="Q24" s="211"/>
      <c r="R24" s="202" t="s">
        <v>47</v>
      </c>
      <c r="S24" s="211"/>
      <c r="T24" s="203">
        <f t="shared" si="12"/>
        <v>85055</v>
      </c>
      <c r="U24" s="204"/>
      <c r="V24" s="6"/>
    </row>
    <row r="25" spans="1:22" ht="14.1" customHeight="1" x14ac:dyDescent="0.15">
      <c r="A25" s="2"/>
      <c r="B25" s="223" t="s">
        <v>0</v>
      </c>
      <c r="C25" s="224"/>
      <c r="D25" s="215">
        <f>D8+D18+D24</f>
        <v>20364630</v>
      </c>
      <c r="E25" s="216"/>
      <c r="F25" s="215">
        <f t="shared" ref="F25" si="13">F8+F18+F24</f>
        <v>143139</v>
      </c>
      <c r="G25" s="216"/>
      <c r="H25" s="215">
        <f t="shared" ref="H25" si="14">H8+H18+H24</f>
        <v>14705</v>
      </c>
      <c r="I25" s="216"/>
      <c r="J25" s="215">
        <f t="shared" ref="J25" si="15">J8+J18+J24</f>
        <v>20493064</v>
      </c>
      <c r="K25" s="216"/>
      <c r="L25" s="197">
        <f t="shared" ref="L25" si="16">L8+L18+L24</f>
        <v>17219267</v>
      </c>
      <c r="M25" s="198"/>
      <c r="N25" s="198">
        <f t="shared" ref="N25" si="17">N8+N18+N24</f>
        <v>504421</v>
      </c>
      <c r="O25" s="200"/>
      <c r="P25" s="217">
        <f>SUM(P9:Q17)+SUM(P19:Q24)</f>
        <v>0</v>
      </c>
      <c r="Q25" s="218"/>
      <c r="R25" s="217">
        <f>SUM(R9:S17)+SUM(R19:S24)</f>
        <v>0</v>
      </c>
      <c r="S25" s="218"/>
      <c r="T25" s="198">
        <f t="shared" ref="T25" si="18">T8+T18+T24</f>
        <v>3273797</v>
      </c>
      <c r="U25" s="200"/>
      <c r="V25" s="6"/>
    </row>
    <row r="26" spans="1:22" ht="8.4499999999999993" customHeight="1" x14ac:dyDescent="0.15">
      <c r="A26" s="2"/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10"/>
    </row>
    <row r="27" spans="1:22" ht="6.75" customHeight="1" x14ac:dyDescent="0.15">
      <c r="A27" s="2"/>
      <c r="B27" s="2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</row>
    <row r="28" spans="1:22" ht="20.25" customHeight="1" x14ac:dyDescent="0.15">
      <c r="A28" s="2"/>
      <c r="B28" s="13" t="s">
        <v>23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19"/>
      <c r="U28" s="20" t="s">
        <v>53</v>
      </c>
    </row>
    <row r="29" spans="1:22" ht="12.95" customHeight="1" x14ac:dyDescent="0.15">
      <c r="A29" s="2"/>
      <c r="B29" s="193" t="s">
        <v>5</v>
      </c>
      <c r="C29" s="193"/>
      <c r="D29" s="193" t="s">
        <v>14</v>
      </c>
      <c r="E29" s="193"/>
      <c r="F29" s="193" t="s">
        <v>15</v>
      </c>
      <c r="G29" s="193"/>
      <c r="H29" s="193" t="s">
        <v>16</v>
      </c>
      <c r="I29" s="193"/>
      <c r="J29" s="193" t="s">
        <v>17</v>
      </c>
      <c r="K29" s="193"/>
      <c r="L29" s="193" t="s">
        <v>18</v>
      </c>
      <c r="M29" s="193"/>
      <c r="N29" s="193" t="s">
        <v>19</v>
      </c>
      <c r="O29" s="193"/>
      <c r="P29" s="193" t="s">
        <v>20</v>
      </c>
      <c r="Q29" s="193"/>
      <c r="R29" s="193" t="s">
        <v>51</v>
      </c>
      <c r="S29" s="193"/>
      <c r="T29" s="235" t="s">
        <v>21</v>
      </c>
      <c r="U29" s="236"/>
    </row>
    <row r="30" spans="1:22" ht="12.95" customHeight="1" x14ac:dyDescent="0.15">
      <c r="A30" s="2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237"/>
      <c r="U30" s="238"/>
    </row>
    <row r="31" spans="1:22" ht="14.1" customHeight="1" x14ac:dyDescent="0.15">
      <c r="A31" s="2"/>
      <c r="B31" s="225" t="s">
        <v>37</v>
      </c>
      <c r="C31" s="226"/>
      <c r="D31" s="197">
        <f>SUM(D32:E40)</f>
        <v>0</v>
      </c>
      <c r="E31" s="198"/>
      <c r="F31" s="197">
        <f>SUM(F32:G40)</f>
        <v>0</v>
      </c>
      <c r="G31" s="198"/>
      <c r="H31" s="197">
        <f>SUM(H32:I40)</f>
        <v>3188742</v>
      </c>
      <c r="I31" s="198"/>
      <c r="J31" s="197">
        <f t="shared" ref="J31" si="19">SUM(J32:K40)</f>
        <v>0</v>
      </c>
      <c r="K31" s="198"/>
      <c r="L31" s="197">
        <f t="shared" ref="L31" si="20">SUM(L32:M40)</f>
        <v>0</v>
      </c>
      <c r="M31" s="198"/>
      <c r="N31" s="197">
        <f t="shared" ref="N31" si="21">SUM(N32:O40)</f>
        <v>0</v>
      </c>
      <c r="O31" s="198"/>
      <c r="P31" s="197">
        <f t="shared" ref="P31" si="22">SUM(P32:Q40)</f>
        <v>0</v>
      </c>
      <c r="Q31" s="198"/>
      <c r="R31" s="201">
        <f>SUM(R32:S40)</f>
        <v>0</v>
      </c>
      <c r="S31" s="202"/>
      <c r="T31" s="198">
        <f>SUM(T32:U40)</f>
        <v>3188742</v>
      </c>
      <c r="U31" s="200"/>
    </row>
    <row r="32" spans="1:22" ht="14.1" customHeight="1" x14ac:dyDescent="0.15">
      <c r="A32" s="2"/>
      <c r="B32" s="205" t="s">
        <v>24</v>
      </c>
      <c r="C32" s="205"/>
      <c r="D32" s="239">
        <v>0</v>
      </c>
      <c r="E32" s="240"/>
      <c r="F32" s="239">
        <v>0</v>
      </c>
      <c r="G32" s="240"/>
      <c r="H32" s="239">
        <v>1458724</v>
      </c>
      <c r="I32" s="240"/>
      <c r="J32" s="239">
        <v>0</v>
      </c>
      <c r="K32" s="240"/>
      <c r="L32" s="239">
        <v>0</v>
      </c>
      <c r="M32" s="240"/>
      <c r="N32" s="239">
        <v>0</v>
      </c>
      <c r="O32" s="240"/>
      <c r="P32" s="239">
        <v>0</v>
      </c>
      <c r="Q32" s="240"/>
      <c r="R32" s="217" t="s">
        <v>47</v>
      </c>
      <c r="S32" s="218"/>
      <c r="T32" s="203">
        <f>SUM(D32:S32)</f>
        <v>1458724</v>
      </c>
      <c r="U32" s="204"/>
    </row>
    <row r="33" spans="1:21" ht="14.1" customHeight="1" x14ac:dyDescent="0.15">
      <c r="A33" s="2"/>
      <c r="B33" s="205" t="s">
        <v>25</v>
      </c>
      <c r="C33" s="205"/>
      <c r="D33" s="239">
        <v>0</v>
      </c>
      <c r="E33" s="240"/>
      <c r="F33" s="239">
        <v>0</v>
      </c>
      <c r="G33" s="240"/>
      <c r="H33" s="239">
        <v>0</v>
      </c>
      <c r="I33" s="240"/>
      <c r="J33" s="239">
        <v>0</v>
      </c>
      <c r="K33" s="240"/>
      <c r="L33" s="239">
        <v>0</v>
      </c>
      <c r="M33" s="240"/>
      <c r="N33" s="239">
        <v>0</v>
      </c>
      <c r="O33" s="240"/>
      <c r="P33" s="239">
        <v>0</v>
      </c>
      <c r="Q33" s="240"/>
      <c r="R33" s="217" t="s">
        <v>47</v>
      </c>
      <c r="S33" s="218"/>
      <c r="T33" s="203">
        <f t="shared" ref="T33:T40" si="23">SUM(D33:S33)</f>
        <v>0</v>
      </c>
      <c r="U33" s="204"/>
    </row>
    <row r="34" spans="1:21" ht="14.1" customHeight="1" x14ac:dyDescent="0.15">
      <c r="A34" s="2"/>
      <c r="B34" s="196" t="s">
        <v>26</v>
      </c>
      <c r="C34" s="196"/>
      <c r="D34" s="239">
        <v>0</v>
      </c>
      <c r="E34" s="240"/>
      <c r="F34" s="239">
        <v>0</v>
      </c>
      <c r="G34" s="240"/>
      <c r="H34" s="239">
        <v>1586882</v>
      </c>
      <c r="I34" s="240"/>
      <c r="J34" s="239">
        <v>0</v>
      </c>
      <c r="K34" s="240"/>
      <c r="L34" s="239">
        <v>0</v>
      </c>
      <c r="M34" s="240"/>
      <c r="N34" s="239">
        <v>0</v>
      </c>
      <c r="O34" s="240"/>
      <c r="P34" s="239">
        <v>0</v>
      </c>
      <c r="Q34" s="240"/>
      <c r="R34" s="217" t="s">
        <v>47</v>
      </c>
      <c r="S34" s="218"/>
      <c r="T34" s="203">
        <f t="shared" si="23"/>
        <v>1586882</v>
      </c>
      <c r="U34" s="204"/>
    </row>
    <row r="35" spans="1:21" ht="14.1" customHeight="1" x14ac:dyDescent="0.15">
      <c r="A35" s="2"/>
      <c r="B35" s="205" t="s">
        <v>27</v>
      </c>
      <c r="C35" s="205"/>
      <c r="D35" s="239">
        <v>0</v>
      </c>
      <c r="E35" s="240"/>
      <c r="F35" s="239">
        <v>0</v>
      </c>
      <c r="G35" s="240"/>
      <c r="H35" s="239">
        <v>0</v>
      </c>
      <c r="I35" s="240"/>
      <c r="J35" s="239">
        <v>0</v>
      </c>
      <c r="K35" s="240"/>
      <c r="L35" s="239">
        <v>0</v>
      </c>
      <c r="M35" s="240"/>
      <c r="N35" s="239">
        <v>0</v>
      </c>
      <c r="O35" s="240"/>
      <c r="P35" s="239">
        <v>0</v>
      </c>
      <c r="Q35" s="240"/>
      <c r="R35" s="217" t="s">
        <v>47</v>
      </c>
      <c r="S35" s="218"/>
      <c r="T35" s="203">
        <f t="shared" si="23"/>
        <v>0</v>
      </c>
      <c r="U35" s="204"/>
    </row>
    <row r="36" spans="1:21" ht="14.1" customHeight="1" x14ac:dyDescent="0.15">
      <c r="A36" s="2"/>
      <c r="B36" s="213" t="s">
        <v>28</v>
      </c>
      <c r="C36" s="213"/>
      <c r="D36" s="239">
        <v>0</v>
      </c>
      <c r="E36" s="240"/>
      <c r="F36" s="239">
        <v>0</v>
      </c>
      <c r="G36" s="240"/>
      <c r="H36" s="239">
        <v>0</v>
      </c>
      <c r="I36" s="240"/>
      <c r="J36" s="239">
        <v>0</v>
      </c>
      <c r="K36" s="240"/>
      <c r="L36" s="239">
        <v>0</v>
      </c>
      <c r="M36" s="240"/>
      <c r="N36" s="239">
        <v>0</v>
      </c>
      <c r="O36" s="240"/>
      <c r="P36" s="239">
        <v>0</v>
      </c>
      <c r="Q36" s="240"/>
      <c r="R36" s="229" t="s">
        <v>47</v>
      </c>
      <c r="S36" s="229"/>
      <c r="T36" s="203">
        <f t="shared" si="23"/>
        <v>0</v>
      </c>
      <c r="U36" s="204"/>
    </row>
    <row r="37" spans="1:21" ht="14.1" customHeight="1" x14ac:dyDescent="0.15">
      <c r="A37" s="2"/>
      <c r="B37" s="212" t="s">
        <v>29</v>
      </c>
      <c r="C37" s="212"/>
      <c r="D37" s="239">
        <v>0</v>
      </c>
      <c r="E37" s="240"/>
      <c r="F37" s="239">
        <v>0</v>
      </c>
      <c r="G37" s="240"/>
      <c r="H37" s="239">
        <v>0</v>
      </c>
      <c r="I37" s="240"/>
      <c r="J37" s="239">
        <v>0</v>
      </c>
      <c r="K37" s="240"/>
      <c r="L37" s="239">
        <v>0</v>
      </c>
      <c r="M37" s="240"/>
      <c r="N37" s="239">
        <v>0</v>
      </c>
      <c r="O37" s="240"/>
      <c r="P37" s="239">
        <v>0</v>
      </c>
      <c r="Q37" s="240"/>
      <c r="R37" s="229" t="s">
        <v>47</v>
      </c>
      <c r="S37" s="229"/>
      <c r="T37" s="203">
        <f t="shared" si="23"/>
        <v>0</v>
      </c>
      <c r="U37" s="204"/>
    </row>
    <row r="38" spans="1:21" ht="14.1" customHeight="1" x14ac:dyDescent="0.15">
      <c r="A38" s="2"/>
      <c r="B38" s="213" t="s">
        <v>30</v>
      </c>
      <c r="C38" s="213"/>
      <c r="D38" s="239">
        <v>0</v>
      </c>
      <c r="E38" s="240"/>
      <c r="F38" s="239">
        <v>0</v>
      </c>
      <c r="G38" s="240"/>
      <c r="H38" s="239">
        <v>0</v>
      </c>
      <c r="I38" s="240"/>
      <c r="J38" s="239">
        <v>0</v>
      </c>
      <c r="K38" s="240"/>
      <c r="L38" s="239">
        <v>0</v>
      </c>
      <c r="M38" s="240"/>
      <c r="N38" s="239">
        <v>0</v>
      </c>
      <c r="O38" s="240"/>
      <c r="P38" s="239">
        <v>0</v>
      </c>
      <c r="Q38" s="240"/>
      <c r="R38" s="229" t="s">
        <v>47</v>
      </c>
      <c r="S38" s="229"/>
      <c r="T38" s="203">
        <f t="shared" si="23"/>
        <v>0</v>
      </c>
      <c r="U38" s="204"/>
    </row>
    <row r="39" spans="1:21" ht="14.1" customHeight="1" x14ac:dyDescent="0.15">
      <c r="A39" s="2"/>
      <c r="B39" s="205" t="s">
        <v>31</v>
      </c>
      <c r="C39" s="205"/>
      <c r="D39" s="239">
        <v>0</v>
      </c>
      <c r="E39" s="240"/>
      <c r="F39" s="239">
        <v>0</v>
      </c>
      <c r="G39" s="240"/>
      <c r="H39" s="239">
        <v>0</v>
      </c>
      <c r="I39" s="240"/>
      <c r="J39" s="239">
        <v>0</v>
      </c>
      <c r="K39" s="240"/>
      <c r="L39" s="239">
        <v>0</v>
      </c>
      <c r="M39" s="240"/>
      <c r="N39" s="239">
        <v>0</v>
      </c>
      <c r="O39" s="240"/>
      <c r="P39" s="239">
        <v>0</v>
      </c>
      <c r="Q39" s="240"/>
      <c r="R39" s="217" t="s">
        <v>47</v>
      </c>
      <c r="S39" s="218"/>
      <c r="T39" s="203">
        <f t="shared" si="23"/>
        <v>0</v>
      </c>
      <c r="U39" s="204"/>
    </row>
    <row r="40" spans="1:21" ht="14.1" customHeight="1" x14ac:dyDescent="0.15">
      <c r="A40" s="2"/>
      <c r="B40" s="205" t="s">
        <v>32</v>
      </c>
      <c r="C40" s="205"/>
      <c r="D40" s="239">
        <v>0</v>
      </c>
      <c r="E40" s="240"/>
      <c r="F40" s="239">
        <v>0</v>
      </c>
      <c r="G40" s="240"/>
      <c r="H40" s="239">
        <v>143136</v>
      </c>
      <c r="I40" s="240"/>
      <c r="J40" s="239">
        <v>0</v>
      </c>
      <c r="K40" s="240"/>
      <c r="L40" s="239">
        <v>0</v>
      </c>
      <c r="M40" s="240"/>
      <c r="N40" s="239">
        <v>0</v>
      </c>
      <c r="O40" s="240"/>
      <c r="P40" s="239">
        <v>0</v>
      </c>
      <c r="Q40" s="240"/>
      <c r="R40" s="217" t="s">
        <v>47</v>
      </c>
      <c r="S40" s="218"/>
      <c r="T40" s="203">
        <f t="shared" si="23"/>
        <v>143136</v>
      </c>
      <c r="U40" s="204"/>
    </row>
    <row r="41" spans="1:21" ht="14.1" customHeight="1" x14ac:dyDescent="0.15">
      <c r="A41" s="2"/>
      <c r="B41" s="230" t="s">
        <v>43</v>
      </c>
      <c r="C41" s="231"/>
      <c r="D41" s="215">
        <f>SUM(D42:E46)</f>
        <v>0</v>
      </c>
      <c r="E41" s="216"/>
      <c r="F41" s="215">
        <f>SUM(F42:G46)</f>
        <v>0</v>
      </c>
      <c r="G41" s="216"/>
      <c r="H41" s="215">
        <f>SUM(H42:I46)</f>
        <v>0</v>
      </c>
      <c r="I41" s="216"/>
      <c r="J41" s="215">
        <f>SUM(J42:K46)</f>
        <v>0</v>
      </c>
      <c r="K41" s="216"/>
      <c r="L41" s="215">
        <f>SUM(L42:M46)</f>
        <v>0</v>
      </c>
      <c r="M41" s="216"/>
      <c r="N41" s="215">
        <f>SUM(N42:O46)</f>
        <v>0</v>
      </c>
      <c r="O41" s="216"/>
      <c r="P41" s="215">
        <f>SUM(P42:Q46)</f>
        <v>0</v>
      </c>
      <c r="Q41" s="216"/>
      <c r="R41" s="217">
        <f>SUM(R42:S46)</f>
        <v>0</v>
      </c>
      <c r="S41" s="218"/>
      <c r="T41" s="198">
        <f>SUM(T42:U46)</f>
        <v>0</v>
      </c>
      <c r="U41" s="200"/>
    </row>
    <row r="42" spans="1:21" ht="14.1" customHeight="1" x14ac:dyDescent="0.15">
      <c r="A42" s="2"/>
      <c r="B42" s="205" t="s">
        <v>24</v>
      </c>
      <c r="C42" s="205"/>
      <c r="D42" s="239">
        <v>0</v>
      </c>
      <c r="E42" s="240"/>
      <c r="F42" s="239">
        <v>0</v>
      </c>
      <c r="G42" s="240"/>
      <c r="H42" s="239">
        <v>0</v>
      </c>
      <c r="I42" s="240"/>
      <c r="J42" s="239">
        <v>0</v>
      </c>
      <c r="K42" s="240"/>
      <c r="L42" s="239">
        <v>0</v>
      </c>
      <c r="M42" s="240"/>
      <c r="N42" s="239">
        <v>0</v>
      </c>
      <c r="O42" s="240"/>
      <c r="P42" s="239">
        <v>0</v>
      </c>
      <c r="Q42" s="240"/>
      <c r="R42" s="217" t="s">
        <v>47</v>
      </c>
      <c r="S42" s="218"/>
      <c r="T42" s="203">
        <f t="shared" ref="T42:T47" si="24">SUM(D42:S42)</f>
        <v>0</v>
      </c>
      <c r="U42" s="204"/>
    </row>
    <row r="43" spans="1:21" ht="14.1" customHeight="1" x14ac:dyDescent="0.15">
      <c r="A43" s="2"/>
      <c r="B43" s="205" t="s">
        <v>34</v>
      </c>
      <c r="C43" s="205"/>
      <c r="D43" s="239">
        <v>0</v>
      </c>
      <c r="E43" s="240"/>
      <c r="F43" s="239">
        <v>0</v>
      </c>
      <c r="G43" s="240"/>
      <c r="H43" s="239">
        <v>0</v>
      </c>
      <c r="I43" s="240"/>
      <c r="J43" s="239">
        <v>0</v>
      </c>
      <c r="K43" s="240"/>
      <c r="L43" s="239">
        <v>0</v>
      </c>
      <c r="M43" s="240"/>
      <c r="N43" s="239">
        <v>0</v>
      </c>
      <c r="O43" s="240"/>
      <c r="P43" s="239">
        <v>0</v>
      </c>
      <c r="Q43" s="240"/>
      <c r="R43" s="217" t="s">
        <v>47</v>
      </c>
      <c r="S43" s="218"/>
      <c r="T43" s="203">
        <f t="shared" si="24"/>
        <v>0</v>
      </c>
      <c r="U43" s="204"/>
    </row>
    <row r="44" spans="1:21" ht="14.1" customHeight="1" x14ac:dyDescent="0.15">
      <c r="A44" s="2"/>
      <c r="B44" s="196" t="s">
        <v>27</v>
      </c>
      <c r="C44" s="196"/>
      <c r="D44" s="239">
        <v>0</v>
      </c>
      <c r="E44" s="240"/>
      <c r="F44" s="239">
        <v>0</v>
      </c>
      <c r="G44" s="240"/>
      <c r="H44" s="239">
        <v>0</v>
      </c>
      <c r="I44" s="240"/>
      <c r="J44" s="239">
        <v>0</v>
      </c>
      <c r="K44" s="240"/>
      <c r="L44" s="239">
        <v>0</v>
      </c>
      <c r="M44" s="240"/>
      <c r="N44" s="239">
        <v>0</v>
      </c>
      <c r="O44" s="240"/>
      <c r="P44" s="239">
        <v>0</v>
      </c>
      <c r="Q44" s="240"/>
      <c r="R44" s="217" t="s">
        <v>47</v>
      </c>
      <c r="S44" s="218"/>
      <c r="T44" s="203">
        <f t="shared" si="24"/>
        <v>0</v>
      </c>
      <c r="U44" s="204"/>
    </row>
    <row r="45" spans="1:21" ht="14.1" customHeight="1" x14ac:dyDescent="0.15">
      <c r="A45" s="2"/>
      <c r="B45" s="205" t="s">
        <v>31</v>
      </c>
      <c r="C45" s="205"/>
      <c r="D45" s="239">
        <v>0</v>
      </c>
      <c r="E45" s="240"/>
      <c r="F45" s="239">
        <v>0</v>
      </c>
      <c r="G45" s="240"/>
      <c r="H45" s="239">
        <v>0</v>
      </c>
      <c r="I45" s="240"/>
      <c r="J45" s="239">
        <v>0</v>
      </c>
      <c r="K45" s="240"/>
      <c r="L45" s="239">
        <v>0</v>
      </c>
      <c r="M45" s="240"/>
      <c r="N45" s="239">
        <v>0</v>
      </c>
      <c r="O45" s="240"/>
      <c r="P45" s="239">
        <v>0</v>
      </c>
      <c r="Q45" s="240"/>
      <c r="R45" s="217" t="s">
        <v>47</v>
      </c>
      <c r="S45" s="218"/>
      <c r="T45" s="203">
        <f t="shared" si="24"/>
        <v>0</v>
      </c>
      <c r="U45" s="204"/>
    </row>
    <row r="46" spans="1:21" ht="14.1" customHeight="1" x14ac:dyDescent="0.15">
      <c r="A46" s="2"/>
      <c r="B46" s="196" t="s">
        <v>32</v>
      </c>
      <c r="C46" s="196"/>
      <c r="D46" s="239">
        <v>0</v>
      </c>
      <c r="E46" s="240"/>
      <c r="F46" s="239">
        <v>0</v>
      </c>
      <c r="G46" s="240"/>
      <c r="H46" s="239">
        <v>0</v>
      </c>
      <c r="I46" s="240"/>
      <c r="J46" s="239">
        <v>0</v>
      </c>
      <c r="K46" s="240"/>
      <c r="L46" s="239">
        <v>0</v>
      </c>
      <c r="M46" s="240"/>
      <c r="N46" s="239">
        <v>0</v>
      </c>
      <c r="O46" s="240"/>
      <c r="P46" s="239">
        <v>0</v>
      </c>
      <c r="Q46" s="240"/>
      <c r="R46" s="217" t="s">
        <v>47</v>
      </c>
      <c r="S46" s="218"/>
      <c r="T46" s="203">
        <f t="shared" si="24"/>
        <v>0</v>
      </c>
      <c r="U46" s="204"/>
    </row>
    <row r="47" spans="1:21" ht="14.1" customHeight="1" x14ac:dyDescent="0.15">
      <c r="A47" s="2"/>
      <c r="B47" s="233" t="s">
        <v>36</v>
      </c>
      <c r="C47" s="234"/>
      <c r="D47" s="239">
        <v>0</v>
      </c>
      <c r="E47" s="240"/>
      <c r="F47" s="239">
        <v>0</v>
      </c>
      <c r="G47" s="240"/>
      <c r="H47" s="239">
        <v>85055</v>
      </c>
      <c r="I47" s="240"/>
      <c r="J47" s="239">
        <v>0</v>
      </c>
      <c r="K47" s="240"/>
      <c r="L47" s="239">
        <v>0</v>
      </c>
      <c r="M47" s="240"/>
      <c r="N47" s="239">
        <v>0</v>
      </c>
      <c r="O47" s="240"/>
      <c r="P47" s="245">
        <v>0</v>
      </c>
      <c r="Q47" s="246"/>
      <c r="R47" s="217" t="s">
        <v>47</v>
      </c>
      <c r="S47" s="218"/>
      <c r="T47" s="203">
        <f t="shared" si="24"/>
        <v>85055</v>
      </c>
      <c r="U47" s="204"/>
    </row>
    <row r="48" spans="1:21" ht="13.5" customHeight="1" x14ac:dyDescent="0.15">
      <c r="A48" s="2"/>
      <c r="B48" s="232" t="s">
        <v>46</v>
      </c>
      <c r="C48" s="232"/>
      <c r="D48" s="215">
        <f>D31+D41+D47</f>
        <v>0</v>
      </c>
      <c r="E48" s="216"/>
      <c r="F48" s="215">
        <f>F31+F41+F47</f>
        <v>0</v>
      </c>
      <c r="G48" s="216"/>
      <c r="H48" s="215">
        <f>H31+H41+H47</f>
        <v>3273797</v>
      </c>
      <c r="I48" s="216"/>
      <c r="J48" s="215">
        <f>J31+J41+J47</f>
        <v>0</v>
      </c>
      <c r="K48" s="216"/>
      <c r="L48" s="215">
        <f>L31+L41+L47</f>
        <v>0</v>
      </c>
      <c r="M48" s="216"/>
      <c r="N48" s="215">
        <f>N31+N41+N47</f>
        <v>0</v>
      </c>
      <c r="O48" s="216"/>
      <c r="P48" s="215">
        <f>P31+P41+P47</f>
        <v>0</v>
      </c>
      <c r="Q48" s="216"/>
      <c r="R48" s="217">
        <f>SUM(R32:S40)+SUM(R42:S47)</f>
        <v>0</v>
      </c>
      <c r="S48" s="218"/>
      <c r="T48" s="198">
        <f>T31+T41+T47</f>
        <v>3273797</v>
      </c>
      <c r="U48" s="200"/>
    </row>
  </sheetData>
  <mergeCells count="380">
    <mergeCell ref="T48:U48"/>
    <mergeCell ref="R47:S47"/>
    <mergeCell ref="T47:U47"/>
    <mergeCell ref="B48:C48"/>
    <mergeCell ref="D48:E48"/>
    <mergeCell ref="F48:G48"/>
    <mergeCell ref="H48:I48"/>
    <mergeCell ref="J48:K48"/>
    <mergeCell ref="L48:M48"/>
    <mergeCell ref="B47:C47"/>
    <mergeCell ref="N48:O48"/>
    <mergeCell ref="P48:Q48"/>
    <mergeCell ref="R48:S48"/>
    <mergeCell ref="D47:E47"/>
    <mergeCell ref="F47:G47"/>
    <mergeCell ref="H47:I47"/>
    <mergeCell ref="J47:K47"/>
    <mergeCell ref="L47:M47"/>
    <mergeCell ref="N47:O47"/>
    <mergeCell ref="P47:Q47"/>
    <mergeCell ref="T43:U43"/>
    <mergeCell ref="B44:C44"/>
    <mergeCell ref="R44:S44"/>
    <mergeCell ref="T44:U44"/>
    <mergeCell ref="B43:C43"/>
    <mergeCell ref="R43:S43"/>
    <mergeCell ref="T45:U45"/>
    <mergeCell ref="B46:C46"/>
    <mergeCell ref="R46:S46"/>
    <mergeCell ref="T46:U46"/>
    <mergeCell ref="B45:C45"/>
    <mergeCell ref="R45:S45"/>
    <mergeCell ref="N46:O46"/>
    <mergeCell ref="P46:Q46"/>
    <mergeCell ref="D46:E46"/>
    <mergeCell ref="F46:G46"/>
    <mergeCell ref="H46:I46"/>
    <mergeCell ref="J46:K46"/>
    <mergeCell ref="L46:M46"/>
    <mergeCell ref="N44:O44"/>
    <mergeCell ref="P44:Q44"/>
    <mergeCell ref="D45:E45"/>
    <mergeCell ref="F45:G45"/>
    <mergeCell ref="H45:I45"/>
    <mergeCell ref="T39:U39"/>
    <mergeCell ref="B40:C40"/>
    <mergeCell ref="R40:S40"/>
    <mergeCell ref="T40:U40"/>
    <mergeCell ref="B39:C39"/>
    <mergeCell ref="R39:S39"/>
    <mergeCell ref="T41:U41"/>
    <mergeCell ref="B42:C42"/>
    <mergeCell ref="R42:S42"/>
    <mergeCell ref="T42:U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N40:O40"/>
    <mergeCell ref="P40:Q40"/>
    <mergeCell ref="D40:E40"/>
    <mergeCell ref="F40:G40"/>
    <mergeCell ref="H40:I40"/>
    <mergeCell ref="T35:U35"/>
    <mergeCell ref="B36:C36"/>
    <mergeCell ref="R36:S36"/>
    <mergeCell ref="T36:U36"/>
    <mergeCell ref="B35:C35"/>
    <mergeCell ref="R35:S35"/>
    <mergeCell ref="T37:U37"/>
    <mergeCell ref="B38:C38"/>
    <mergeCell ref="R38:S38"/>
    <mergeCell ref="T38:U38"/>
    <mergeCell ref="B37:C37"/>
    <mergeCell ref="R37:S37"/>
    <mergeCell ref="D37:E37"/>
    <mergeCell ref="F37:G37"/>
    <mergeCell ref="H37:I37"/>
    <mergeCell ref="J37:K37"/>
    <mergeCell ref="N36:O36"/>
    <mergeCell ref="P36:Q36"/>
    <mergeCell ref="L37:M37"/>
    <mergeCell ref="N37:O37"/>
    <mergeCell ref="P37:Q37"/>
    <mergeCell ref="D36:E36"/>
    <mergeCell ref="F36:G36"/>
    <mergeCell ref="H36:I36"/>
    <mergeCell ref="T33:U33"/>
    <mergeCell ref="B34:C34"/>
    <mergeCell ref="R34:S34"/>
    <mergeCell ref="T34:U34"/>
    <mergeCell ref="B33:C33"/>
    <mergeCell ref="R33:S33"/>
    <mergeCell ref="D33:E33"/>
    <mergeCell ref="F33:G33"/>
    <mergeCell ref="H33:I33"/>
    <mergeCell ref="J33:K33"/>
    <mergeCell ref="L33:M33"/>
    <mergeCell ref="N33:O33"/>
    <mergeCell ref="P33:Q33"/>
    <mergeCell ref="T31:U31"/>
    <mergeCell ref="B32:C32"/>
    <mergeCell ref="R32:S32"/>
    <mergeCell ref="T32:U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N32:O32"/>
    <mergeCell ref="P32:Q32"/>
    <mergeCell ref="D32:E32"/>
    <mergeCell ref="F32:G32"/>
    <mergeCell ref="H32:I32"/>
    <mergeCell ref="J32:K32"/>
    <mergeCell ref="L32:M32"/>
    <mergeCell ref="T25:U25"/>
    <mergeCell ref="B29:C30"/>
    <mergeCell ref="D29:E30"/>
    <mergeCell ref="F29:G30"/>
    <mergeCell ref="H29:I30"/>
    <mergeCell ref="J29:K30"/>
    <mergeCell ref="L29:M30"/>
    <mergeCell ref="N29:O30"/>
    <mergeCell ref="P29:Q30"/>
    <mergeCell ref="R29:S30"/>
    <mergeCell ref="T29:U30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3:U23"/>
    <mergeCell ref="B24:C24"/>
    <mergeCell ref="J24:K24"/>
    <mergeCell ref="P24:Q24"/>
    <mergeCell ref="R24:S24"/>
    <mergeCell ref="T24:U24"/>
    <mergeCell ref="B23:C23"/>
    <mergeCell ref="J23:K23"/>
    <mergeCell ref="P23:Q23"/>
    <mergeCell ref="R23:S23"/>
    <mergeCell ref="D24:E24"/>
    <mergeCell ref="F24:G24"/>
    <mergeCell ref="H24:I24"/>
    <mergeCell ref="D23:E23"/>
    <mergeCell ref="F23:G23"/>
    <mergeCell ref="H23:I23"/>
    <mergeCell ref="N24:O24"/>
    <mergeCell ref="L24:M24"/>
    <mergeCell ref="L23:M23"/>
    <mergeCell ref="N23:O23"/>
    <mergeCell ref="T21:U21"/>
    <mergeCell ref="B22:C22"/>
    <mergeCell ref="J22:K22"/>
    <mergeCell ref="P22:Q22"/>
    <mergeCell ref="R22:S22"/>
    <mergeCell ref="T22:U22"/>
    <mergeCell ref="B21:C21"/>
    <mergeCell ref="J21:K21"/>
    <mergeCell ref="P21:Q21"/>
    <mergeCell ref="R21:S21"/>
    <mergeCell ref="D22:E22"/>
    <mergeCell ref="F22:G22"/>
    <mergeCell ref="H22:I22"/>
    <mergeCell ref="D21:E21"/>
    <mergeCell ref="F21:G21"/>
    <mergeCell ref="H21:I21"/>
    <mergeCell ref="N22:O22"/>
    <mergeCell ref="L22:M22"/>
    <mergeCell ref="L21:M21"/>
    <mergeCell ref="N21:O21"/>
    <mergeCell ref="T19:U19"/>
    <mergeCell ref="B20:C20"/>
    <mergeCell ref="J20:K20"/>
    <mergeCell ref="P20:Q20"/>
    <mergeCell ref="R20:S20"/>
    <mergeCell ref="T20:U20"/>
    <mergeCell ref="B19:C19"/>
    <mergeCell ref="J19:K19"/>
    <mergeCell ref="P19:Q19"/>
    <mergeCell ref="R19:S19"/>
    <mergeCell ref="D19:E19"/>
    <mergeCell ref="F19:G19"/>
    <mergeCell ref="H19:I19"/>
    <mergeCell ref="L19:M19"/>
    <mergeCell ref="D20:E20"/>
    <mergeCell ref="F20:G20"/>
    <mergeCell ref="H20:I20"/>
    <mergeCell ref="N20:O20"/>
    <mergeCell ref="L20:M20"/>
    <mergeCell ref="N19:O19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17:C17"/>
    <mergeCell ref="J17:K17"/>
    <mergeCell ref="P17:Q17"/>
    <mergeCell ref="R17:S17"/>
    <mergeCell ref="D17:E17"/>
    <mergeCell ref="F17:G17"/>
    <mergeCell ref="H17:I17"/>
    <mergeCell ref="L17:M17"/>
    <mergeCell ref="N17:O17"/>
    <mergeCell ref="T15:U15"/>
    <mergeCell ref="B16:C16"/>
    <mergeCell ref="J16:K16"/>
    <mergeCell ref="P16:Q16"/>
    <mergeCell ref="R16:S16"/>
    <mergeCell ref="T16:U16"/>
    <mergeCell ref="B15:C15"/>
    <mergeCell ref="J15:K15"/>
    <mergeCell ref="P15:Q15"/>
    <mergeCell ref="R15:S15"/>
    <mergeCell ref="D16:E16"/>
    <mergeCell ref="F16:G16"/>
    <mergeCell ref="H16:I16"/>
    <mergeCell ref="D15:E15"/>
    <mergeCell ref="N16:O16"/>
    <mergeCell ref="L16:M16"/>
    <mergeCell ref="L15:M15"/>
    <mergeCell ref="N15:O15"/>
    <mergeCell ref="F15:G15"/>
    <mergeCell ref="H15:I15"/>
    <mergeCell ref="T13:U13"/>
    <mergeCell ref="B14:C14"/>
    <mergeCell ref="J14:K14"/>
    <mergeCell ref="P14:Q14"/>
    <mergeCell ref="R14:S14"/>
    <mergeCell ref="T14:U14"/>
    <mergeCell ref="B13:C13"/>
    <mergeCell ref="J13:K13"/>
    <mergeCell ref="P13:Q13"/>
    <mergeCell ref="R13:S13"/>
    <mergeCell ref="H14:I14"/>
    <mergeCell ref="D13:E13"/>
    <mergeCell ref="F13:G13"/>
    <mergeCell ref="H13:I13"/>
    <mergeCell ref="N14:O14"/>
    <mergeCell ref="L14:M14"/>
    <mergeCell ref="L13:M13"/>
    <mergeCell ref="N13:O13"/>
    <mergeCell ref="D14:E14"/>
    <mergeCell ref="F14:G14"/>
    <mergeCell ref="T11:U11"/>
    <mergeCell ref="B12:C12"/>
    <mergeCell ref="J12:K12"/>
    <mergeCell ref="P12:Q12"/>
    <mergeCell ref="R12:S12"/>
    <mergeCell ref="T12:U12"/>
    <mergeCell ref="B11:C11"/>
    <mergeCell ref="J11:K11"/>
    <mergeCell ref="P11:Q11"/>
    <mergeCell ref="R11:S11"/>
    <mergeCell ref="D11:E11"/>
    <mergeCell ref="F11:G11"/>
    <mergeCell ref="H11:I11"/>
    <mergeCell ref="D12:E12"/>
    <mergeCell ref="F12:G12"/>
    <mergeCell ref="H12:I12"/>
    <mergeCell ref="N12:O12"/>
    <mergeCell ref="L12:M12"/>
    <mergeCell ref="L11:M11"/>
    <mergeCell ref="N11:O11"/>
    <mergeCell ref="T9:U9"/>
    <mergeCell ref="B10:C10"/>
    <mergeCell ref="J10:K10"/>
    <mergeCell ref="P10:Q10"/>
    <mergeCell ref="R10:S10"/>
    <mergeCell ref="T10:U10"/>
    <mergeCell ref="B9:C9"/>
    <mergeCell ref="J9:K9"/>
    <mergeCell ref="P9:Q9"/>
    <mergeCell ref="R9:S9"/>
    <mergeCell ref="D10:E10"/>
    <mergeCell ref="F10:G10"/>
    <mergeCell ref="H10:I10"/>
    <mergeCell ref="H9:I9"/>
    <mergeCell ref="D9:E9"/>
    <mergeCell ref="F9:G9"/>
    <mergeCell ref="L9:M9"/>
    <mergeCell ref="N9:O9"/>
    <mergeCell ref="N10:O10"/>
    <mergeCell ref="L10:M10"/>
    <mergeCell ref="R7:S7"/>
    <mergeCell ref="T7:U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  <mergeCell ref="R8:S8"/>
    <mergeCell ref="T8:U8"/>
    <mergeCell ref="N7:O7"/>
    <mergeCell ref="P7:Q7"/>
    <mergeCell ref="J40:K40"/>
    <mergeCell ref="L40:M40"/>
    <mergeCell ref="N38:O38"/>
    <mergeCell ref="P38:Q38"/>
    <mergeCell ref="D39:E39"/>
    <mergeCell ref="F39:G39"/>
    <mergeCell ref="H39:I39"/>
    <mergeCell ref="J39:K39"/>
    <mergeCell ref="L39:M39"/>
    <mergeCell ref="N39:O39"/>
    <mergeCell ref="P39:Q39"/>
    <mergeCell ref="D38:E38"/>
    <mergeCell ref="F38:G38"/>
    <mergeCell ref="H38:I38"/>
    <mergeCell ref="J38:K38"/>
    <mergeCell ref="L38:M38"/>
    <mergeCell ref="J36:K36"/>
    <mergeCell ref="L36:M36"/>
    <mergeCell ref="N34:O34"/>
    <mergeCell ref="P34:Q34"/>
    <mergeCell ref="D35:E35"/>
    <mergeCell ref="F35:G35"/>
    <mergeCell ref="H35:I35"/>
    <mergeCell ref="J35:K35"/>
    <mergeCell ref="L35:M35"/>
    <mergeCell ref="N35:O35"/>
    <mergeCell ref="P35:Q35"/>
    <mergeCell ref="D34:E34"/>
    <mergeCell ref="F34:G34"/>
    <mergeCell ref="H34:I34"/>
    <mergeCell ref="J34:K34"/>
    <mergeCell ref="L34:M34"/>
    <mergeCell ref="N42:O42"/>
    <mergeCell ref="P42:Q42"/>
    <mergeCell ref="D43:E43"/>
    <mergeCell ref="F43:G43"/>
    <mergeCell ref="H43:I43"/>
    <mergeCell ref="J43:K43"/>
    <mergeCell ref="L43:M43"/>
    <mergeCell ref="N43:O43"/>
    <mergeCell ref="P43:Q43"/>
    <mergeCell ref="D42:E42"/>
    <mergeCell ref="F42:G42"/>
    <mergeCell ref="H42:I42"/>
    <mergeCell ref="J42:K42"/>
    <mergeCell ref="L42:M42"/>
    <mergeCell ref="J45:K45"/>
    <mergeCell ref="L45:M45"/>
    <mergeCell ref="N45:O45"/>
    <mergeCell ref="P45:Q45"/>
    <mergeCell ref="D44:E44"/>
    <mergeCell ref="F44:G44"/>
    <mergeCell ref="H44:I44"/>
    <mergeCell ref="J44:K44"/>
    <mergeCell ref="L44:M44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23FD-2657-47DA-807C-D47547F69109}">
  <sheetPr transitionEvaluation="1">
    <pageSetUpPr fitToPage="1"/>
  </sheetPr>
  <dimension ref="A1:V48"/>
  <sheetViews>
    <sheetView topLeftCell="B1" zoomScaleNormal="100" zoomScaleSheetLayoutView="100" workbookViewId="0">
      <selection activeCell="T13" sqref="T13:U13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9" width="8.625" customWidth="1"/>
    <col min="20" max="20" width="9.625" bestFit="1" customWidth="1"/>
  </cols>
  <sheetData>
    <row r="1" spans="1:22" ht="18.75" customHeight="1" x14ac:dyDescent="0.15">
      <c r="A1" s="16"/>
      <c r="B1" s="16" t="s">
        <v>1</v>
      </c>
      <c r="C1" s="17"/>
      <c r="D1" s="17"/>
      <c r="E1" s="17"/>
    </row>
    <row r="2" spans="1:22" ht="24.75" customHeight="1" x14ac:dyDescent="0.15">
      <c r="A2" s="15"/>
      <c r="B2" s="15" t="s">
        <v>54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19.5" customHeight="1" x14ac:dyDescent="0.15">
      <c r="A3" s="16"/>
      <c r="B3" s="16" t="s">
        <v>2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 x14ac:dyDescent="0.15">
      <c r="A4" s="18"/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2" ht="16.5" customHeight="1" x14ac:dyDescent="0.15">
      <c r="A5" s="16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ht="20.25" customHeight="1" x14ac:dyDescent="0.15">
      <c r="A6" s="2"/>
      <c r="B6" s="3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20" t="s">
        <v>53</v>
      </c>
    </row>
    <row r="7" spans="1:22" ht="37.5" customHeight="1" x14ac:dyDescent="0.15">
      <c r="A7" s="2"/>
      <c r="B7" s="193" t="s">
        <v>5</v>
      </c>
      <c r="C7" s="193"/>
      <c r="D7" s="199" t="s">
        <v>6</v>
      </c>
      <c r="E7" s="192"/>
      <c r="F7" s="199" t="s">
        <v>7</v>
      </c>
      <c r="G7" s="192"/>
      <c r="H7" s="199" t="s">
        <v>8</v>
      </c>
      <c r="I7" s="192"/>
      <c r="J7" s="199" t="s">
        <v>9</v>
      </c>
      <c r="K7" s="192"/>
      <c r="L7" s="199" t="s">
        <v>10</v>
      </c>
      <c r="M7" s="192"/>
      <c r="N7" s="192" t="s">
        <v>11</v>
      </c>
      <c r="O7" s="193"/>
      <c r="P7" s="192" t="s">
        <v>49</v>
      </c>
      <c r="Q7" s="193"/>
      <c r="R7" s="192" t="s">
        <v>50</v>
      </c>
      <c r="S7" s="193"/>
      <c r="T7" s="194" t="s">
        <v>52</v>
      </c>
      <c r="U7" s="195"/>
      <c r="V7" s="6"/>
    </row>
    <row r="8" spans="1:22" ht="14.1" customHeight="1" x14ac:dyDescent="0.15">
      <c r="A8" s="2"/>
      <c r="B8" s="196" t="s">
        <v>12</v>
      </c>
      <c r="C8" s="196"/>
      <c r="D8" s="197">
        <f>SUM(D9:E17)</f>
        <v>153382934</v>
      </c>
      <c r="E8" s="198"/>
      <c r="F8" s="197">
        <f t="shared" ref="F8" si="0">SUM(F9:G17)</f>
        <v>4458668</v>
      </c>
      <c r="G8" s="198"/>
      <c r="H8" s="197">
        <f t="shared" ref="H8" si="1">SUM(H9:I17)</f>
        <v>0</v>
      </c>
      <c r="I8" s="198"/>
      <c r="J8" s="197">
        <f t="shared" ref="J8" si="2">SUM(J9:K17)</f>
        <v>157841602</v>
      </c>
      <c r="K8" s="198"/>
      <c r="L8" s="197">
        <f t="shared" ref="L8" si="3">SUM(L9:M17)</f>
        <v>75028417</v>
      </c>
      <c r="M8" s="198"/>
      <c r="N8" s="198">
        <f t="shared" ref="N8" si="4">SUM(N9:O17)</f>
        <v>9921290</v>
      </c>
      <c r="O8" s="200"/>
      <c r="P8" s="201">
        <f>SUM(P9:Q17)</f>
        <v>0</v>
      </c>
      <c r="Q8" s="202"/>
      <c r="R8" s="201">
        <f>SUM(R9:S17)</f>
        <v>0</v>
      </c>
      <c r="S8" s="202"/>
      <c r="T8" s="198">
        <f>SUM(T9:U17)</f>
        <v>82813185</v>
      </c>
      <c r="U8" s="200"/>
      <c r="V8" s="6"/>
    </row>
    <row r="9" spans="1:22" ht="14.1" customHeight="1" x14ac:dyDescent="0.15">
      <c r="A9" s="2"/>
      <c r="B9" s="196" t="s">
        <v>24</v>
      </c>
      <c r="C9" s="196"/>
      <c r="D9" s="239">
        <v>0</v>
      </c>
      <c r="E9" s="240"/>
      <c r="F9" s="239">
        <v>3424964</v>
      </c>
      <c r="G9" s="240"/>
      <c r="H9" s="239">
        <v>0</v>
      </c>
      <c r="I9" s="240"/>
      <c r="J9" s="197">
        <f t="shared" ref="J9:J17" si="5">D9+F9-H9</f>
        <v>3424964</v>
      </c>
      <c r="K9" s="198"/>
      <c r="L9" s="239">
        <v>0</v>
      </c>
      <c r="M9" s="240"/>
      <c r="N9" s="239">
        <v>0</v>
      </c>
      <c r="O9" s="240"/>
      <c r="P9" s="202" t="s">
        <v>47</v>
      </c>
      <c r="Q9" s="211"/>
      <c r="R9" s="202" t="s">
        <v>47</v>
      </c>
      <c r="S9" s="211"/>
      <c r="T9" s="203">
        <f>J9-L9-P9</f>
        <v>3424964</v>
      </c>
      <c r="U9" s="204"/>
      <c r="V9" s="6"/>
    </row>
    <row r="10" spans="1:22" ht="14.1" customHeight="1" x14ac:dyDescent="0.15">
      <c r="A10" s="2"/>
      <c r="B10" s="205" t="s">
        <v>25</v>
      </c>
      <c r="C10" s="205"/>
      <c r="D10" s="239">
        <v>0</v>
      </c>
      <c r="E10" s="240"/>
      <c r="F10" s="239">
        <v>0</v>
      </c>
      <c r="G10" s="240"/>
      <c r="H10" s="239">
        <v>0</v>
      </c>
      <c r="I10" s="240"/>
      <c r="J10" s="197">
        <f t="shared" si="5"/>
        <v>0</v>
      </c>
      <c r="K10" s="198"/>
      <c r="L10" s="239">
        <v>0</v>
      </c>
      <c r="M10" s="240"/>
      <c r="N10" s="239">
        <v>0</v>
      </c>
      <c r="O10" s="240"/>
      <c r="P10" s="202" t="s">
        <v>47</v>
      </c>
      <c r="Q10" s="211"/>
      <c r="R10" s="202" t="s">
        <v>47</v>
      </c>
      <c r="S10" s="211"/>
      <c r="T10" s="203">
        <f t="shared" ref="T10:T17" si="6">J10-L10-P10</f>
        <v>0</v>
      </c>
      <c r="U10" s="204"/>
      <c r="V10" s="6"/>
    </row>
    <row r="11" spans="1:22" ht="14.1" customHeight="1" x14ac:dyDescent="0.15">
      <c r="A11" s="2"/>
      <c r="B11" s="205" t="s">
        <v>26</v>
      </c>
      <c r="C11" s="205"/>
      <c r="D11" s="239">
        <v>76185935</v>
      </c>
      <c r="E11" s="240"/>
      <c r="F11" s="239">
        <v>793699</v>
      </c>
      <c r="G11" s="240"/>
      <c r="H11" s="239">
        <v>0</v>
      </c>
      <c r="I11" s="240"/>
      <c r="J11" s="197">
        <f t="shared" si="5"/>
        <v>76979634</v>
      </c>
      <c r="K11" s="198"/>
      <c r="L11" s="239">
        <v>42149593</v>
      </c>
      <c r="M11" s="240"/>
      <c r="N11" s="239">
        <v>2028103</v>
      </c>
      <c r="O11" s="240"/>
      <c r="P11" s="202" t="s">
        <v>47</v>
      </c>
      <c r="Q11" s="211"/>
      <c r="R11" s="202" t="s">
        <v>47</v>
      </c>
      <c r="S11" s="211"/>
      <c r="T11" s="203">
        <f t="shared" si="6"/>
        <v>34830041</v>
      </c>
      <c r="U11" s="204"/>
      <c r="V11" s="6"/>
    </row>
    <row r="12" spans="1:22" ht="14.1" customHeight="1" x14ac:dyDescent="0.15">
      <c r="A12" s="2"/>
      <c r="B12" s="196" t="s">
        <v>27</v>
      </c>
      <c r="C12" s="196"/>
      <c r="D12" s="239">
        <v>11633434</v>
      </c>
      <c r="E12" s="240"/>
      <c r="F12" s="239">
        <v>36168</v>
      </c>
      <c r="G12" s="240"/>
      <c r="H12" s="239">
        <v>0</v>
      </c>
      <c r="I12" s="240"/>
      <c r="J12" s="197">
        <f t="shared" si="5"/>
        <v>11669602</v>
      </c>
      <c r="K12" s="198"/>
      <c r="L12" s="239">
        <v>2888322</v>
      </c>
      <c r="M12" s="240"/>
      <c r="N12" s="239">
        <v>555233</v>
      </c>
      <c r="O12" s="240"/>
      <c r="P12" s="202" t="s">
        <v>47</v>
      </c>
      <c r="Q12" s="211"/>
      <c r="R12" s="202" t="s">
        <v>47</v>
      </c>
      <c r="S12" s="211"/>
      <c r="T12" s="203">
        <f t="shared" si="6"/>
        <v>8781280</v>
      </c>
      <c r="U12" s="204"/>
      <c r="V12" s="6"/>
    </row>
    <row r="13" spans="1:22" ht="14.1" customHeight="1" x14ac:dyDescent="0.15">
      <c r="A13" s="2"/>
      <c r="B13" s="213" t="s">
        <v>28</v>
      </c>
      <c r="C13" s="213"/>
      <c r="D13" s="239">
        <v>0</v>
      </c>
      <c r="E13" s="240"/>
      <c r="F13" s="239">
        <v>0</v>
      </c>
      <c r="G13" s="240"/>
      <c r="H13" s="239">
        <v>0</v>
      </c>
      <c r="I13" s="240"/>
      <c r="J13" s="197">
        <f t="shared" si="5"/>
        <v>0</v>
      </c>
      <c r="K13" s="198"/>
      <c r="L13" s="239">
        <v>0</v>
      </c>
      <c r="M13" s="240"/>
      <c r="N13" s="239">
        <v>0</v>
      </c>
      <c r="O13" s="240"/>
      <c r="P13" s="202" t="s">
        <v>47</v>
      </c>
      <c r="Q13" s="211"/>
      <c r="R13" s="202" t="s">
        <v>47</v>
      </c>
      <c r="S13" s="211"/>
      <c r="T13" s="203">
        <f t="shared" si="6"/>
        <v>0</v>
      </c>
      <c r="U13" s="204"/>
      <c r="V13" s="6"/>
    </row>
    <row r="14" spans="1:22" ht="14.1" customHeight="1" x14ac:dyDescent="0.15">
      <c r="A14" s="2"/>
      <c r="B14" s="212" t="s">
        <v>29</v>
      </c>
      <c r="C14" s="212"/>
      <c r="D14" s="239">
        <v>0</v>
      </c>
      <c r="E14" s="240"/>
      <c r="F14" s="239">
        <v>0</v>
      </c>
      <c r="G14" s="240"/>
      <c r="H14" s="239">
        <v>0</v>
      </c>
      <c r="I14" s="240"/>
      <c r="J14" s="197">
        <f t="shared" si="5"/>
        <v>0</v>
      </c>
      <c r="K14" s="198"/>
      <c r="L14" s="239">
        <v>0</v>
      </c>
      <c r="M14" s="240"/>
      <c r="N14" s="239">
        <v>0</v>
      </c>
      <c r="O14" s="240"/>
      <c r="P14" s="202" t="s">
        <v>47</v>
      </c>
      <c r="Q14" s="211"/>
      <c r="R14" s="202" t="s">
        <v>47</v>
      </c>
      <c r="S14" s="211"/>
      <c r="T14" s="203">
        <f t="shared" si="6"/>
        <v>0</v>
      </c>
      <c r="U14" s="204"/>
      <c r="V14" s="6"/>
    </row>
    <row r="15" spans="1:22" ht="14.1" customHeight="1" x14ac:dyDescent="0.15">
      <c r="A15" s="2"/>
      <c r="B15" s="213" t="s">
        <v>30</v>
      </c>
      <c r="C15" s="213"/>
      <c r="D15" s="239">
        <v>0</v>
      </c>
      <c r="E15" s="240"/>
      <c r="F15" s="239">
        <v>0</v>
      </c>
      <c r="G15" s="240"/>
      <c r="H15" s="239">
        <v>0</v>
      </c>
      <c r="I15" s="240"/>
      <c r="J15" s="197">
        <f t="shared" si="5"/>
        <v>0</v>
      </c>
      <c r="K15" s="198"/>
      <c r="L15" s="239">
        <v>0</v>
      </c>
      <c r="M15" s="240"/>
      <c r="N15" s="239">
        <v>0</v>
      </c>
      <c r="O15" s="240"/>
      <c r="P15" s="202" t="s">
        <v>47</v>
      </c>
      <c r="Q15" s="211"/>
      <c r="R15" s="202" t="s">
        <v>47</v>
      </c>
      <c r="S15" s="211"/>
      <c r="T15" s="203">
        <f t="shared" si="6"/>
        <v>0</v>
      </c>
      <c r="U15" s="204"/>
      <c r="V15" s="6"/>
    </row>
    <row r="16" spans="1:22" ht="14.1" customHeight="1" x14ac:dyDescent="0.15">
      <c r="A16" s="2"/>
      <c r="B16" s="205" t="s">
        <v>31</v>
      </c>
      <c r="C16" s="205"/>
      <c r="D16" s="239">
        <v>65563565</v>
      </c>
      <c r="E16" s="240"/>
      <c r="F16" s="239">
        <v>203837</v>
      </c>
      <c r="G16" s="240"/>
      <c r="H16" s="239">
        <v>0</v>
      </c>
      <c r="I16" s="240"/>
      <c r="J16" s="197">
        <f t="shared" si="5"/>
        <v>65767402</v>
      </c>
      <c r="K16" s="198"/>
      <c r="L16" s="239">
        <v>29990502</v>
      </c>
      <c r="M16" s="240"/>
      <c r="N16" s="239">
        <v>7337954</v>
      </c>
      <c r="O16" s="240"/>
      <c r="P16" s="202" t="s">
        <v>47</v>
      </c>
      <c r="Q16" s="211"/>
      <c r="R16" s="202" t="s">
        <v>47</v>
      </c>
      <c r="S16" s="211"/>
      <c r="T16" s="203">
        <f t="shared" si="6"/>
        <v>35776900</v>
      </c>
      <c r="U16" s="204"/>
      <c r="V16" s="6"/>
    </row>
    <row r="17" spans="1:22" ht="14.1" customHeight="1" x14ac:dyDescent="0.15">
      <c r="A17" s="2"/>
      <c r="B17" s="205" t="s">
        <v>32</v>
      </c>
      <c r="C17" s="205"/>
      <c r="D17" s="239">
        <v>0</v>
      </c>
      <c r="E17" s="240"/>
      <c r="F17" s="239">
        <v>0</v>
      </c>
      <c r="G17" s="240"/>
      <c r="H17" s="239">
        <v>0</v>
      </c>
      <c r="I17" s="240"/>
      <c r="J17" s="197">
        <f t="shared" si="5"/>
        <v>0</v>
      </c>
      <c r="K17" s="198"/>
      <c r="L17" s="239">
        <v>0</v>
      </c>
      <c r="M17" s="240"/>
      <c r="N17" s="239">
        <v>0</v>
      </c>
      <c r="O17" s="240"/>
      <c r="P17" s="202" t="s">
        <v>47</v>
      </c>
      <c r="Q17" s="211"/>
      <c r="R17" s="202" t="s">
        <v>47</v>
      </c>
      <c r="S17" s="211"/>
      <c r="T17" s="203">
        <f t="shared" si="6"/>
        <v>0</v>
      </c>
      <c r="U17" s="204"/>
      <c r="V17" s="6"/>
    </row>
    <row r="18" spans="1:22" ht="14.1" customHeight="1" x14ac:dyDescent="0.15">
      <c r="A18" s="2"/>
      <c r="B18" s="214" t="s">
        <v>13</v>
      </c>
      <c r="C18" s="214"/>
      <c r="D18" s="215">
        <f>SUM(D19:E23)</f>
        <v>0</v>
      </c>
      <c r="E18" s="216"/>
      <c r="F18" s="215">
        <f t="shared" ref="F18" si="7">SUM(F19:G23)</f>
        <v>0</v>
      </c>
      <c r="G18" s="216"/>
      <c r="H18" s="215">
        <f t="shared" ref="H18" si="8">SUM(H19:I23)</f>
        <v>0</v>
      </c>
      <c r="I18" s="216"/>
      <c r="J18" s="215">
        <f>SUM(J19:K23)</f>
        <v>0</v>
      </c>
      <c r="K18" s="216"/>
      <c r="L18" s="197">
        <f t="shared" ref="L18" si="9">SUM(L19:M23)</f>
        <v>0</v>
      </c>
      <c r="M18" s="198"/>
      <c r="N18" s="198">
        <f t="shared" ref="N18" si="10">SUM(N19:O23)</f>
        <v>0</v>
      </c>
      <c r="O18" s="200"/>
      <c r="P18" s="217">
        <f>SUM(P19:Q23)</f>
        <v>0</v>
      </c>
      <c r="Q18" s="218"/>
      <c r="R18" s="217">
        <f>SUM(R19:S23)</f>
        <v>0</v>
      </c>
      <c r="S18" s="218"/>
      <c r="T18" s="198">
        <f>SUM(T19:U23)</f>
        <v>0</v>
      </c>
      <c r="U18" s="200"/>
      <c r="V18" s="6"/>
    </row>
    <row r="19" spans="1:22" ht="14.1" customHeight="1" x14ac:dyDescent="0.15">
      <c r="A19" s="2"/>
      <c r="B19" s="196" t="s">
        <v>24</v>
      </c>
      <c r="C19" s="196"/>
      <c r="D19" s="239">
        <v>0</v>
      </c>
      <c r="E19" s="240"/>
      <c r="F19" s="239">
        <v>0</v>
      </c>
      <c r="G19" s="240"/>
      <c r="H19" s="239">
        <v>0</v>
      </c>
      <c r="I19" s="240"/>
      <c r="J19" s="197">
        <f t="shared" ref="J19:J24" si="11">D19+F19-H19</f>
        <v>0</v>
      </c>
      <c r="K19" s="198"/>
      <c r="L19" s="239">
        <v>0</v>
      </c>
      <c r="M19" s="240"/>
      <c r="N19" s="239">
        <v>0</v>
      </c>
      <c r="O19" s="240"/>
      <c r="P19" s="202" t="s">
        <v>47</v>
      </c>
      <c r="Q19" s="211"/>
      <c r="R19" s="202" t="s">
        <v>47</v>
      </c>
      <c r="S19" s="211"/>
      <c r="T19" s="203">
        <f>J19-L19-P19</f>
        <v>0</v>
      </c>
      <c r="U19" s="204"/>
      <c r="V19" s="6"/>
    </row>
    <row r="20" spans="1:22" ht="14.1" customHeight="1" x14ac:dyDescent="0.15">
      <c r="A20" s="2"/>
      <c r="B20" s="219" t="s">
        <v>34</v>
      </c>
      <c r="C20" s="219"/>
      <c r="D20" s="239">
        <v>0</v>
      </c>
      <c r="E20" s="240"/>
      <c r="F20" s="239">
        <v>0</v>
      </c>
      <c r="G20" s="240"/>
      <c r="H20" s="239">
        <v>0</v>
      </c>
      <c r="I20" s="240"/>
      <c r="J20" s="197">
        <f t="shared" si="11"/>
        <v>0</v>
      </c>
      <c r="K20" s="198"/>
      <c r="L20" s="239">
        <v>0</v>
      </c>
      <c r="M20" s="240"/>
      <c r="N20" s="239">
        <v>0</v>
      </c>
      <c r="O20" s="240"/>
      <c r="P20" s="202" t="s">
        <v>47</v>
      </c>
      <c r="Q20" s="211"/>
      <c r="R20" s="202" t="s">
        <v>47</v>
      </c>
      <c r="S20" s="211"/>
      <c r="T20" s="203">
        <f t="shared" ref="T20:T24" si="12">J20-L20-P20</f>
        <v>0</v>
      </c>
      <c r="U20" s="204"/>
      <c r="V20" s="6"/>
    </row>
    <row r="21" spans="1:22" ht="14.1" customHeight="1" x14ac:dyDescent="0.15">
      <c r="A21" s="2"/>
      <c r="B21" s="222" t="s">
        <v>27</v>
      </c>
      <c r="C21" s="222"/>
      <c r="D21" s="239">
        <v>0</v>
      </c>
      <c r="E21" s="240"/>
      <c r="F21" s="239">
        <v>0</v>
      </c>
      <c r="G21" s="240"/>
      <c r="H21" s="239">
        <v>0</v>
      </c>
      <c r="I21" s="240"/>
      <c r="J21" s="197">
        <f t="shared" si="11"/>
        <v>0</v>
      </c>
      <c r="K21" s="198"/>
      <c r="L21" s="239">
        <v>0</v>
      </c>
      <c r="M21" s="240"/>
      <c r="N21" s="239">
        <v>0</v>
      </c>
      <c r="O21" s="240"/>
      <c r="P21" s="202" t="s">
        <v>47</v>
      </c>
      <c r="Q21" s="211"/>
      <c r="R21" s="202" t="s">
        <v>47</v>
      </c>
      <c r="S21" s="211"/>
      <c r="T21" s="203">
        <f t="shared" si="12"/>
        <v>0</v>
      </c>
      <c r="U21" s="204"/>
      <c r="V21" s="6"/>
    </row>
    <row r="22" spans="1:22" ht="14.1" customHeight="1" x14ac:dyDescent="0.15">
      <c r="A22" s="2"/>
      <c r="B22" s="222" t="s">
        <v>31</v>
      </c>
      <c r="C22" s="222"/>
      <c r="D22" s="239">
        <v>0</v>
      </c>
      <c r="E22" s="240"/>
      <c r="F22" s="239">
        <v>0</v>
      </c>
      <c r="G22" s="240"/>
      <c r="H22" s="239">
        <v>0</v>
      </c>
      <c r="I22" s="240"/>
      <c r="J22" s="197">
        <f t="shared" si="11"/>
        <v>0</v>
      </c>
      <c r="K22" s="198"/>
      <c r="L22" s="239">
        <v>0</v>
      </c>
      <c r="M22" s="240"/>
      <c r="N22" s="239">
        <v>0</v>
      </c>
      <c r="O22" s="240"/>
      <c r="P22" s="202" t="s">
        <v>47</v>
      </c>
      <c r="Q22" s="211"/>
      <c r="R22" s="202" t="s">
        <v>47</v>
      </c>
      <c r="S22" s="211"/>
      <c r="T22" s="203">
        <f t="shared" si="12"/>
        <v>0</v>
      </c>
      <c r="U22" s="204"/>
      <c r="V22" s="6"/>
    </row>
    <row r="23" spans="1:22" ht="14.1" customHeight="1" x14ac:dyDescent="0.15">
      <c r="A23" s="2"/>
      <c r="B23" s="219" t="s">
        <v>32</v>
      </c>
      <c r="C23" s="219"/>
      <c r="D23" s="239">
        <v>0</v>
      </c>
      <c r="E23" s="240"/>
      <c r="F23" s="239">
        <v>0</v>
      </c>
      <c r="G23" s="240"/>
      <c r="H23" s="239">
        <v>0</v>
      </c>
      <c r="I23" s="240"/>
      <c r="J23" s="197">
        <f t="shared" si="11"/>
        <v>0</v>
      </c>
      <c r="K23" s="198"/>
      <c r="L23" s="239">
        <v>0</v>
      </c>
      <c r="M23" s="240"/>
      <c r="N23" s="239">
        <v>0</v>
      </c>
      <c r="O23" s="240"/>
      <c r="P23" s="202" t="s">
        <v>47</v>
      </c>
      <c r="Q23" s="211"/>
      <c r="R23" s="202" t="s">
        <v>47</v>
      </c>
      <c r="S23" s="211"/>
      <c r="T23" s="203">
        <f t="shared" si="12"/>
        <v>0</v>
      </c>
      <c r="U23" s="204"/>
      <c r="V23" s="6"/>
    </row>
    <row r="24" spans="1:22" ht="14.1" customHeight="1" x14ac:dyDescent="0.15">
      <c r="A24" s="2"/>
      <c r="B24" s="222" t="s">
        <v>36</v>
      </c>
      <c r="C24" s="222"/>
      <c r="D24" s="239">
        <v>78715351</v>
      </c>
      <c r="E24" s="240"/>
      <c r="F24" s="239">
        <v>21853563</v>
      </c>
      <c r="G24" s="240"/>
      <c r="H24" s="239">
        <v>0</v>
      </c>
      <c r="I24" s="240"/>
      <c r="J24" s="197">
        <f t="shared" si="11"/>
        <v>100568914</v>
      </c>
      <c r="K24" s="198"/>
      <c r="L24" s="239">
        <v>63819336</v>
      </c>
      <c r="M24" s="240"/>
      <c r="N24" s="239">
        <v>7643987</v>
      </c>
      <c r="O24" s="240"/>
      <c r="P24" s="202" t="s">
        <v>47</v>
      </c>
      <c r="Q24" s="211"/>
      <c r="R24" s="202" t="s">
        <v>47</v>
      </c>
      <c r="S24" s="211"/>
      <c r="T24" s="203">
        <f t="shared" si="12"/>
        <v>36749578</v>
      </c>
      <c r="U24" s="204"/>
      <c r="V24" s="6"/>
    </row>
    <row r="25" spans="1:22" ht="14.1" customHeight="1" x14ac:dyDescent="0.15">
      <c r="A25" s="2"/>
      <c r="B25" s="223" t="s">
        <v>0</v>
      </c>
      <c r="C25" s="224"/>
      <c r="D25" s="215">
        <f>D8+D18+D24</f>
        <v>232098285</v>
      </c>
      <c r="E25" s="216"/>
      <c r="F25" s="215">
        <f t="shared" ref="F25" si="13">F8+F18+F24</f>
        <v>26312231</v>
      </c>
      <c r="G25" s="216"/>
      <c r="H25" s="215">
        <f t="shared" ref="H25" si="14">H8+H18+H24</f>
        <v>0</v>
      </c>
      <c r="I25" s="216"/>
      <c r="J25" s="215">
        <f t="shared" ref="J25" si="15">J8+J18+J24</f>
        <v>258410516</v>
      </c>
      <c r="K25" s="216"/>
      <c r="L25" s="197">
        <f t="shared" ref="L25" si="16">L8+L18+L24</f>
        <v>138847753</v>
      </c>
      <c r="M25" s="198"/>
      <c r="N25" s="197">
        <f t="shared" ref="N25" si="17">N8+N18+N24</f>
        <v>17565277</v>
      </c>
      <c r="O25" s="198"/>
      <c r="P25" s="217">
        <f>SUM(P9:Q17)+SUM(P19:Q24)</f>
        <v>0</v>
      </c>
      <c r="Q25" s="218"/>
      <c r="R25" s="217">
        <f>SUM(R9:S17)+SUM(R19:S24)</f>
        <v>0</v>
      </c>
      <c r="S25" s="218"/>
      <c r="T25" s="198">
        <f t="shared" ref="T25" si="18">T8+T18+T24</f>
        <v>119562763</v>
      </c>
      <c r="U25" s="200"/>
      <c r="V25" s="6"/>
    </row>
    <row r="26" spans="1:22" ht="8.4499999999999993" customHeight="1" x14ac:dyDescent="0.15">
      <c r="A26" s="2"/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10"/>
    </row>
    <row r="27" spans="1:22" ht="6.75" customHeight="1" x14ac:dyDescent="0.15">
      <c r="A27" s="2"/>
      <c r="B27" s="2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</row>
    <row r="28" spans="1:22" ht="20.25" customHeight="1" x14ac:dyDescent="0.15">
      <c r="A28" s="2"/>
      <c r="B28" s="13" t="s">
        <v>23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19"/>
      <c r="U28" s="20" t="s">
        <v>53</v>
      </c>
    </row>
    <row r="29" spans="1:22" ht="12.95" customHeight="1" x14ac:dyDescent="0.15">
      <c r="A29" s="2"/>
      <c r="B29" s="193" t="s">
        <v>5</v>
      </c>
      <c r="C29" s="193"/>
      <c r="D29" s="193" t="s">
        <v>14</v>
      </c>
      <c r="E29" s="193"/>
      <c r="F29" s="193" t="s">
        <v>15</v>
      </c>
      <c r="G29" s="193"/>
      <c r="H29" s="193" t="s">
        <v>16</v>
      </c>
      <c r="I29" s="193"/>
      <c r="J29" s="193" t="s">
        <v>17</v>
      </c>
      <c r="K29" s="193"/>
      <c r="L29" s="193" t="s">
        <v>18</v>
      </c>
      <c r="M29" s="193"/>
      <c r="N29" s="193" t="s">
        <v>19</v>
      </c>
      <c r="O29" s="193"/>
      <c r="P29" s="193" t="s">
        <v>20</v>
      </c>
      <c r="Q29" s="193"/>
      <c r="R29" s="193" t="s">
        <v>51</v>
      </c>
      <c r="S29" s="193"/>
      <c r="T29" s="235" t="s">
        <v>21</v>
      </c>
      <c r="U29" s="236"/>
    </row>
    <row r="30" spans="1:22" ht="12.95" customHeight="1" x14ac:dyDescent="0.15">
      <c r="A30" s="2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237"/>
      <c r="U30" s="238"/>
    </row>
    <row r="31" spans="1:22" ht="14.1" customHeight="1" x14ac:dyDescent="0.15">
      <c r="A31" s="2"/>
      <c r="B31" s="225" t="s">
        <v>37</v>
      </c>
      <c r="C31" s="226"/>
      <c r="D31" s="197">
        <f>SUM(D32:E40)</f>
        <v>0</v>
      </c>
      <c r="E31" s="198"/>
      <c r="F31" s="197">
        <f>SUM(F32:G40)</f>
        <v>0</v>
      </c>
      <c r="G31" s="198"/>
      <c r="H31" s="197">
        <f>SUM(H32:I40)</f>
        <v>0</v>
      </c>
      <c r="I31" s="198"/>
      <c r="J31" s="197">
        <f t="shared" ref="J31" si="19">SUM(J32:K40)</f>
        <v>0</v>
      </c>
      <c r="K31" s="198"/>
      <c r="L31" s="197">
        <f t="shared" ref="L31" si="20">SUM(L32:M40)</f>
        <v>0</v>
      </c>
      <c r="M31" s="198"/>
      <c r="N31" s="197">
        <f t="shared" ref="N31" si="21">SUM(N32:O40)</f>
        <v>82813185</v>
      </c>
      <c r="O31" s="198"/>
      <c r="P31" s="197">
        <f t="shared" ref="P31" si="22">SUM(P32:Q40)</f>
        <v>0</v>
      </c>
      <c r="Q31" s="198"/>
      <c r="R31" s="201">
        <f>SUM(R32:S40)</f>
        <v>0</v>
      </c>
      <c r="S31" s="202"/>
      <c r="T31" s="198">
        <f>SUM(T32:U40)</f>
        <v>82813185</v>
      </c>
      <c r="U31" s="200"/>
    </row>
    <row r="32" spans="1:22" ht="14.1" customHeight="1" x14ac:dyDescent="0.15">
      <c r="A32" s="2"/>
      <c r="B32" s="205" t="s">
        <v>24</v>
      </c>
      <c r="C32" s="205"/>
      <c r="D32" s="239">
        <v>0</v>
      </c>
      <c r="E32" s="240"/>
      <c r="F32" s="239">
        <v>0</v>
      </c>
      <c r="G32" s="240"/>
      <c r="H32" s="239">
        <v>0</v>
      </c>
      <c r="I32" s="240"/>
      <c r="J32" s="239">
        <v>0</v>
      </c>
      <c r="K32" s="240"/>
      <c r="L32" s="239">
        <v>0</v>
      </c>
      <c r="M32" s="240"/>
      <c r="N32" s="239">
        <v>3424964</v>
      </c>
      <c r="O32" s="240"/>
      <c r="P32" s="239">
        <v>0</v>
      </c>
      <c r="Q32" s="240"/>
      <c r="R32" s="217" t="s">
        <v>47</v>
      </c>
      <c r="S32" s="218"/>
      <c r="T32" s="203">
        <f>SUM(D32:S32)</f>
        <v>3424964</v>
      </c>
      <c r="U32" s="204"/>
    </row>
    <row r="33" spans="1:21" ht="14.1" customHeight="1" x14ac:dyDescent="0.15">
      <c r="A33" s="2"/>
      <c r="B33" s="205" t="s">
        <v>25</v>
      </c>
      <c r="C33" s="205"/>
      <c r="D33" s="239">
        <v>0</v>
      </c>
      <c r="E33" s="240"/>
      <c r="F33" s="239">
        <v>0</v>
      </c>
      <c r="G33" s="240"/>
      <c r="H33" s="239">
        <v>0</v>
      </c>
      <c r="I33" s="240"/>
      <c r="J33" s="239">
        <v>0</v>
      </c>
      <c r="K33" s="240"/>
      <c r="L33" s="239">
        <v>0</v>
      </c>
      <c r="M33" s="240"/>
      <c r="N33" s="239">
        <v>0</v>
      </c>
      <c r="O33" s="240"/>
      <c r="P33" s="239">
        <v>0</v>
      </c>
      <c r="Q33" s="240"/>
      <c r="R33" s="217" t="s">
        <v>47</v>
      </c>
      <c r="S33" s="218"/>
      <c r="T33" s="203">
        <f t="shared" ref="T33:T40" si="23">SUM(D33:S33)</f>
        <v>0</v>
      </c>
      <c r="U33" s="204"/>
    </row>
    <row r="34" spans="1:21" ht="14.1" customHeight="1" x14ac:dyDescent="0.15">
      <c r="A34" s="2"/>
      <c r="B34" s="196" t="s">
        <v>26</v>
      </c>
      <c r="C34" s="196"/>
      <c r="D34" s="239">
        <v>0</v>
      </c>
      <c r="E34" s="240"/>
      <c r="F34" s="239">
        <v>0</v>
      </c>
      <c r="G34" s="240"/>
      <c r="H34" s="239">
        <v>0</v>
      </c>
      <c r="I34" s="240"/>
      <c r="J34" s="239">
        <v>0</v>
      </c>
      <c r="K34" s="240"/>
      <c r="L34" s="239">
        <v>0</v>
      </c>
      <c r="M34" s="240"/>
      <c r="N34" s="239">
        <v>34830041</v>
      </c>
      <c r="O34" s="240"/>
      <c r="P34" s="239">
        <v>0</v>
      </c>
      <c r="Q34" s="240"/>
      <c r="R34" s="217" t="s">
        <v>47</v>
      </c>
      <c r="S34" s="218"/>
      <c r="T34" s="203">
        <f t="shared" si="23"/>
        <v>34830041</v>
      </c>
      <c r="U34" s="204"/>
    </row>
    <row r="35" spans="1:21" ht="14.1" customHeight="1" x14ac:dyDescent="0.15">
      <c r="A35" s="2"/>
      <c r="B35" s="205" t="s">
        <v>27</v>
      </c>
      <c r="C35" s="205"/>
      <c r="D35" s="239">
        <v>0</v>
      </c>
      <c r="E35" s="240"/>
      <c r="F35" s="239">
        <v>0</v>
      </c>
      <c r="G35" s="240"/>
      <c r="H35" s="239">
        <v>0</v>
      </c>
      <c r="I35" s="240"/>
      <c r="J35" s="239">
        <v>0</v>
      </c>
      <c r="K35" s="240"/>
      <c r="L35" s="239">
        <v>0</v>
      </c>
      <c r="M35" s="240"/>
      <c r="N35" s="239">
        <v>8781280</v>
      </c>
      <c r="O35" s="240"/>
      <c r="P35" s="239">
        <v>0</v>
      </c>
      <c r="Q35" s="240"/>
      <c r="R35" s="217" t="s">
        <v>47</v>
      </c>
      <c r="S35" s="218"/>
      <c r="T35" s="203">
        <f t="shared" si="23"/>
        <v>8781280</v>
      </c>
      <c r="U35" s="204"/>
    </row>
    <row r="36" spans="1:21" ht="14.1" customHeight="1" x14ac:dyDescent="0.15">
      <c r="A36" s="2"/>
      <c r="B36" s="213" t="s">
        <v>28</v>
      </c>
      <c r="C36" s="213"/>
      <c r="D36" s="239">
        <v>0</v>
      </c>
      <c r="E36" s="240"/>
      <c r="F36" s="239">
        <v>0</v>
      </c>
      <c r="G36" s="240"/>
      <c r="H36" s="239">
        <v>0</v>
      </c>
      <c r="I36" s="240"/>
      <c r="J36" s="239">
        <v>0</v>
      </c>
      <c r="K36" s="240"/>
      <c r="L36" s="239">
        <v>0</v>
      </c>
      <c r="M36" s="240"/>
      <c r="N36" s="239">
        <v>0</v>
      </c>
      <c r="O36" s="240"/>
      <c r="P36" s="239">
        <v>0</v>
      </c>
      <c r="Q36" s="240"/>
      <c r="R36" s="229" t="s">
        <v>47</v>
      </c>
      <c r="S36" s="229"/>
      <c r="T36" s="203">
        <f t="shared" si="23"/>
        <v>0</v>
      </c>
      <c r="U36" s="204"/>
    </row>
    <row r="37" spans="1:21" ht="14.1" customHeight="1" x14ac:dyDescent="0.15">
      <c r="A37" s="2"/>
      <c r="B37" s="212" t="s">
        <v>29</v>
      </c>
      <c r="C37" s="212"/>
      <c r="D37" s="239">
        <v>0</v>
      </c>
      <c r="E37" s="240"/>
      <c r="F37" s="239">
        <v>0</v>
      </c>
      <c r="G37" s="240"/>
      <c r="H37" s="239">
        <v>0</v>
      </c>
      <c r="I37" s="240"/>
      <c r="J37" s="239">
        <v>0</v>
      </c>
      <c r="K37" s="240"/>
      <c r="L37" s="239">
        <v>0</v>
      </c>
      <c r="M37" s="240"/>
      <c r="N37" s="239">
        <v>0</v>
      </c>
      <c r="O37" s="240"/>
      <c r="P37" s="239">
        <v>0</v>
      </c>
      <c r="Q37" s="240"/>
      <c r="R37" s="229" t="s">
        <v>47</v>
      </c>
      <c r="S37" s="229"/>
      <c r="T37" s="203">
        <f t="shared" si="23"/>
        <v>0</v>
      </c>
      <c r="U37" s="204"/>
    </row>
    <row r="38" spans="1:21" ht="14.1" customHeight="1" x14ac:dyDescent="0.15">
      <c r="A38" s="2"/>
      <c r="B38" s="213" t="s">
        <v>30</v>
      </c>
      <c r="C38" s="213"/>
      <c r="D38" s="239">
        <v>0</v>
      </c>
      <c r="E38" s="240"/>
      <c r="F38" s="239">
        <v>0</v>
      </c>
      <c r="G38" s="240"/>
      <c r="H38" s="239">
        <v>0</v>
      </c>
      <c r="I38" s="240"/>
      <c r="J38" s="239">
        <v>0</v>
      </c>
      <c r="K38" s="240"/>
      <c r="L38" s="239">
        <v>0</v>
      </c>
      <c r="M38" s="240"/>
      <c r="N38" s="239">
        <v>0</v>
      </c>
      <c r="O38" s="240"/>
      <c r="P38" s="239">
        <v>0</v>
      </c>
      <c r="Q38" s="240"/>
      <c r="R38" s="229" t="s">
        <v>47</v>
      </c>
      <c r="S38" s="229"/>
      <c r="T38" s="203">
        <f t="shared" si="23"/>
        <v>0</v>
      </c>
      <c r="U38" s="204"/>
    </row>
    <row r="39" spans="1:21" ht="14.1" customHeight="1" x14ac:dyDescent="0.15">
      <c r="A39" s="2"/>
      <c r="B39" s="205" t="s">
        <v>31</v>
      </c>
      <c r="C39" s="205"/>
      <c r="D39" s="239">
        <v>0</v>
      </c>
      <c r="E39" s="240"/>
      <c r="F39" s="239">
        <v>0</v>
      </c>
      <c r="G39" s="240"/>
      <c r="H39" s="239">
        <v>0</v>
      </c>
      <c r="I39" s="240"/>
      <c r="J39" s="239">
        <v>0</v>
      </c>
      <c r="K39" s="240"/>
      <c r="L39" s="239">
        <v>0</v>
      </c>
      <c r="M39" s="240"/>
      <c r="N39" s="239">
        <v>35776900</v>
      </c>
      <c r="O39" s="240"/>
      <c r="P39" s="239">
        <v>0</v>
      </c>
      <c r="Q39" s="240"/>
      <c r="R39" s="217" t="s">
        <v>47</v>
      </c>
      <c r="S39" s="218"/>
      <c r="T39" s="203">
        <f t="shared" si="23"/>
        <v>35776900</v>
      </c>
      <c r="U39" s="204"/>
    </row>
    <row r="40" spans="1:21" ht="14.1" customHeight="1" x14ac:dyDescent="0.15">
      <c r="A40" s="2"/>
      <c r="B40" s="205" t="s">
        <v>32</v>
      </c>
      <c r="C40" s="205"/>
      <c r="D40" s="239">
        <v>0</v>
      </c>
      <c r="E40" s="240"/>
      <c r="F40" s="239">
        <v>0</v>
      </c>
      <c r="G40" s="240"/>
      <c r="H40" s="239">
        <v>0</v>
      </c>
      <c r="I40" s="240"/>
      <c r="J40" s="239">
        <v>0</v>
      </c>
      <c r="K40" s="240"/>
      <c r="L40" s="239">
        <v>0</v>
      </c>
      <c r="M40" s="240"/>
      <c r="N40" s="239">
        <v>0</v>
      </c>
      <c r="O40" s="240"/>
      <c r="P40" s="239">
        <v>0</v>
      </c>
      <c r="Q40" s="240"/>
      <c r="R40" s="217" t="s">
        <v>47</v>
      </c>
      <c r="S40" s="218"/>
      <c r="T40" s="203">
        <f t="shared" si="23"/>
        <v>0</v>
      </c>
      <c r="U40" s="204"/>
    </row>
    <row r="41" spans="1:21" ht="14.1" customHeight="1" x14ac:dyDescent="0.15">
      <c r="A41" s="2"/>
      <c r="B41" s="230" t="s">
        <v>43</v>
      </c>
      <c r="C41" s="231"/>
      <c r="D41" s="215">
        <f>SUM(D42:E46)</f>
        <v>0</v>
      </c>
      <c r="E41" s="216"/>
      <c r="F41" s="215">
        <f>SUM(F42:G46)</f>
        <v>0</v>
      </c>
      <c r="G41" s="216"/>
      <c r="H41" s="215">
        <f>SUM(H42:I46)</f>
        <v>0</v>
      </c>
      <c r="I41" s="216"/>
      <c r="J41" s="215">
        <f>SUM(J42:K46)</f>
        <v>0</v>
      </c>
      <c r="K41" s="216"/>
      <c r="L41" s="215">
        <f>SUM(L42:M46)</f>
        <v>0</v>
      </c>
      <c r="M41" s="216"/>
      <c r="N41" s="215">
        <f>SUM(N42:O46)</f>
        <v>0</v>
      </c>
      <c r="O41" s="216"/>
      <c r="P41" s="215">
        <f>SUM(P42:Q46)</f>
        <v>0</v>
      </c>
      <c r="Q41" s="216"/>
      <c r="R41" s="217">
        <f>SUM(R42:S46)</f>
        <v>0</v>
      </c>
      <c r="S41" s="218"/>
      <c r="T41" s="198">
        <f>SUM(T42:U46)</f>
        <v>0</v>
      </c>
      <c r="U41" s="200"/>
    </row>
    <row r="42" spans="1:21" ht="14.1" customHeight="1" x14ac:dyDescent="0.15">
      <c r="A42" s="2"/>
      <c r="B42" s="205" t="s">
        <v>24</v>
      </c>
      <c r="C42" s="205"/>
      <c r="D42" s="239">
        <v>0</v>
      </c>
      <c r="E42" s="240"/>
      <c r="F42" s="239">
        <v>0</v>
      </c>
      <c r="G42" s="240"/>
      <c r="H42" s="239">
        <v>0</v>
      </c>
      <c r="I42" s="240"/>
      <c r="J42" s="239">
        <v>0</v>
      </c>
      <c r="K42" s="240"/>
      <c r="L42" s="239">
        <v>0</v>
      </c>
      <c r="M42" s="240"/>
      <c r="N42" s="239">
        <v>0</v>
      </c>
      <c r="O42" s="240"/>
      <c r="P42" s="239">
        <v>0</v>
      </c>
      <c r="Q42" s="240"/>
      <c r="R42" s="217" t="s">
        <v>47</v>
      </c>
      <c r="S42" s="218"/>
      <c r="T42" s="203">
        <f t="shared" ref="T42:T47" si="24">SUM(D42:S42)</f>
        <v>0</v>
      </c>
      <c r="U42" s="204"/>
    </row>
    <row r="43" spans="1:21" ht="14.1" customHeight="1" x14ac:dyDescent="0.15">
      <c r="A43" s="2"/>
      <c r="B43" s="205" t="s">
        <v>34</v>
      </c>
      <c r="C43" s="205"/>
      <c r="D43" s="239">
        <v>0</v>
      </c>
      <c r="E43" s="240"/>
      <c r="F43" s="239">
        <v>0</v>
      </c>
      <c r="G43" s="240"/>
      <c r="H43" s="239">
        <v>0</v>
      </c>
      <c r="I43" s="240"/>
      <c r="J43" s="239">
        <v>0</v>
      </c>
      <c r="K43" s="240"/>
      <c r="L43" s="239">
        <v>0</v>
      </c>
      <c r="M43" s="240"/>
      <c r="N43" s="239">
        <v>0</v>
      </c>
      <c r="O43" s="240"/>
      <c r="P43" s="239">
        <v>0</v>
      </c>
      <c r="Q43" s="240"/>
      <c r="R43" s="217" t="s">
        <v>47</v>
      </c>
      <c r="S43" s="218"/>
      <c r="T43" s="203">
        <f t="shared" si="24"/>
        <v>0</v>
      </c>
      <c r="U43" s="204"/>
    </row>
    <row r="44" spans="1:21" ht="14.1" customHeight="1" x14ac:dyDescent="0.15">
      <c r="A44" s="2"/>
      <c r="B44" s="196" t="s">
        <v>27</v>
      </c>
      <c r="C44" s="196"/>
      <c r="D44" s="239">
        <v>0</v>
      </c>
      <c r="E44" s="240"/>
      <c r="F44" s="239">
        <v>0</v>
      </c>
      <c r="G44" s="240"/>
      <c r="H44" s="239">
        <v>0</v>
      </c>
      <c r="I44" s="240"/>
      <c r="J44" s="239">
        <v>0</v>
      </c>
      <c r="K44" s="240"/>
      <c r="L44" s="239">
        <v>0</v>
      </c>
      <c r="M44" s="240"/>
      <c r="N44" s="239">
        <v>0</v>
      </c>
      <c r="O44" s="240"/>
      <c r="P44" s="239">
        <v>0</v>
      </c>
      <c r="Q44" s="240"/>
      <c r="R44" s="217" t="s">
        <v>47</v>
      </c>
      <c r="S44" s="218"/>
      <c r="T44" s="203">
        <f t="shared" si="24"/>
        <v>0</v>
      </c>
      <c r="U44" s="204"/>
    </row>
    <row r="45" spans="1:21" ht="14.1" customHeight="1" x14ac:dyDescent="0.15">
      <c r="A45" s="2"/>
      <c r="B45" s="205" t="s">
        <v>31</v>
      </c>
      <c r="C45" s="205"/>
      <c r="D45" s="239">
        <v>0</v>
      </c>
      <c r="E45" s="240"/>
      <c r="F45" s="239">
        <v>0</v>
      </c>
      <c r="G45" s="240"/>
      <c r="H45" s="239">
        <v>0</v>
      </c>
      <c r="I45" s="240"/>
      <c r="J45" s="239">
        <v>0</v>
      </c>
      <c r="K45" s="240"/>
      <c r="L45" s="239">
        <v>0</v>
      </c>
      <c r="M45" s="240"/>
      <c r="N45" s="239">
        <v>0</v>
      </c>
      <c r="O45" s="240"/>
      <c r="P45" s="239">
        <v>0</v>
      </c>
      <c r="Q45" s="240"/>
      <c r="R45" s="217" t="s">
        <v>47</v>
      </c>
      <c r="S45" s="218"/>
      <c r="T45" s="203">
        <f t="shared" si="24"/>
        <v>0</v>
      </c>
      <c r="U45" s="204"/>
    </row>
    <row r="46" spans="1:21" ht="14.1" customHeight="1" x14ac:dyDescent="0.15">
      <c r="A46" s="2"/>
      <c r="B46" s="196" t="s">
        <v>32</v>
      </c>
      <c r="C46" s="196"/>
      <c r="D46" s="239">
        <v>0</v>
      </c>
      <c r="E46" s="240"/>
      <c r="F46" s="239">
        <v>0</v>
      </c>
      <c r="G46" s="240"/>
      <c r="H46" s="239">
        <v>0</v>
      </c>
      <c r="I46" s="240"/>
      <c r="J46" s="239">
        <v>0</v>
      </c>
      <c r="K46" s="240"/>
      <c r="L46" s="239">
        <v>0</v>
      </c>
      <c r="M46" s="240"/>
      <c r="N46" s="239">
        <v>0</v>
      </c>
      <c r="O46" s="240"/>
      <c r="P46" s="239">
        <v>0</v>
      </c>
      <c r="Q46" s="240"/>
      <c r="R46" s="217" t="s">
        <v>47</v>
      </c>
      <c r="S46" s="218"/>
      <c r="T46" s="203">
        <f t="shared" si="24"/>
        <v>0</v>
      </c>
      <c r="U46" s="204"/>
    </row>
    <row r="47" spans="1:21" ht="14.1" customHeight="1" x14ac:dyDescent="0.15">
      <c r="A47" s="2"/>
      <c r="B47" s="233" t="s">
        <v>36</v>
      </c>
      <c r="C47" s="234"/>
      <c r="D47" s="239">
        <v>0</v>
      </c>
      <c r="E47" s="240"/>
      <c r="F47" s="239">
        <v>0</v>
      </c>
      <c r="G47" s="240"/>
      <c r="H47" s="239">
        <v>0</v>
      </c>
      <c r="I47" s="240"/>
      <c r="J47" s="239">
        <v>0</v>
      </c>
      <c r="K47" s="240"/>
      <c r="L47" s="239">
        <v>0</v>
      </c>
      <c r="M47" s="240"/>
      <c r="N47" s="239">
        <v>36749578</v>
      </c>
      <c r="O47" s="240"/>
      <c r="P47" s="247">
        <v>0</v>
      </c>
      <c r="Q47" s="248"/>
      <c r="R47" s="217" t="s">
        <v>47</v>
      </c>
      <c r="S47" s="218"/>
      <c r="T47" s="203">
        <f t="shared" si="24"/>
        <v>36749578</v>
      </c>
      <c r="U47" s="204"/>
    </row>
    <row r="48" spans="1:21" ht="13.5" customHeight="1" x14ac:dyDescent="0.15">
      <c r="A48" s="2"/>
      <c r="B48" s="232" t="s">
        <v>46</v>
      </c>
      <c r="C48" s="232"/>
      <c r="D48" s="215">
        <f>D31+D41+D47</f>
        <v>0</v>
      </c>
      <c r="E48" s="216"/>
      <c r="F48" s="215">
        <f>F31+F41+F47</f>
        <v>0</v>
      </c>
      <c r="G48" s="216"/>
      <c r="H48" s="215">
        <f>H31+H41+H47</f>
        <v>0</v>
      </c>
      <c r="I48" s="216"/>
      <c r="J48" s="215">
        <f>J31+J41+J47</f>
        <v>0</v>
      </c>
      <c r="K48" s="216"/>
      <c r="L48" s="215">
        <f>L31+L41+L47</f>
        <v>0</v>
      </c>
      <c r="M48" s="216"/>
      <c r="N48" s="215">
        <f>N31+N41+N47</f>
        <v>119562763</v>
      </c>
      <c r="O48" s="216"/>
      <c r="P48" s="215">
        <f>P31+P41+P47</f>
        <v>0</v>
      </c>
      <c r="Q48" s="216"/>
      <c r="R48" s="217">
        <f>SUM(R32:S40)+SUM(R42:S47)</f>
        <v>0</v>
      </c>
      <c r="S48" s="218"/>
      <c r="T48" s="198">
        <f>T31+T41+T47</f>
        <v>119562763</v>
      </c>
      <c r="U48" s="200"/>
    </row>
  </sheetData>
  <mergeCells count="380">
    <mergeCell ref="T48:U48"/>
    <mergeCell ref="R47:S47"/>
    <mergeCell ref="T47:U47"/>
    <mergeCell ref="B48:C48"/>
    <mergeCell ref="D48:E48"/>
    <mergeCell ref="F48:G48"/>
    <mergeCell ref="H48:I48"/>
    <mergeCell ref="J48:K48"/>
    <mergeCell ref="L48:M48"/>
    <mergeCell ref="B47:C47"/>
    <mergeCell ref="N48:O48"/>
    <mergeCell ref="P48:Q48"/>
    <mergeCell ref="R48:S48"/>
    <mergeCell ref="D47:E47"/>
    <mergeCell ref="F47:G47"/>
    <mergeCell ref="H47:I47"/>
    <mergeCell ref="J47:K47"/>
    <mergeCell ref="L47:M47"/>
    <mergeCell ref="N47:O47"/>
    <mergeCell ref="P47:Q47"/>
    <mergeCell ref="T43:U43"/>
    <mergeCell ref="B44:C44"/>
    <mergeCell ref="R44:S44"/>
    <mergeCell ref="T44:U44"/>
    <mergeCell ref="B43:C43"/>
    <mergeCell ref="R43:S43"/>
    <mergeCell ref="T45:U45"/>
    <mergeCell ref="B46:C46"/>
    <mergeCell ref="R46:S46"/>
    <mergeCell ref="T46:U46"/>
    <mergeCell ref="B45:C45"/>
    <mergeCell ref="R45:S45"/>
    <mergeCell ref="N46:O46"/>
    <mergeCell ref="P46:Q46"/>
    <mergeCell ref="D43:E43"/>
    <mergeCell ref="F43:G43"/>
    <mergeCell ref="H43:I43"/>
    <mergeCell ref="J43:K43"/>
    <mergeCell ref="L43:M43"/>
    <mergeCell ref="N43:O43"/>
    <mergeCell ref="P43:Q43"/>
    <mergeCell ref="D46:E46"/>
    <mergeCell ref="F46:G46"/>
    <mergeCell ref="H46:I46"/>
    <mergeCell ref="T41:U41"/>
    <mergeCell ref="B42:C42"/>
    <mergeCell ref="R42:S42"/>
    <mergeCell ref="T42:U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N42:O42"/>
    <mergeCell ref="P42:Q42"/>
    <mergeCell ref="D42:E42"/>
    <mergeCell ref="F42:G42"/>
    <mergeCell ref="H42:I42"/>
    <mergeCell ref="J42:K42"/>
    <mergeCell ref="L42:M42"/>
    <mergeCell ref="T39:U39"/>
    <mergeCell ref="B40:C40"/>
    <mergeCell ref="R40:S40"/>
    <mergeCell ref="T40:U40"/>
    <mergeCell ref="B39:C39"/>
    <mergeCell ref="R39:S39"/>
    <mergeCell ref="N40:O40"/>
    <mergeCell ref="P40:Q40"/>
    <mergeCell ref="D40:E40"/>
    <mergeCell ref="F40:G40"/>
    <mergeCell ref="H40:I40"/>
    <mergeCell ref="J40:K40"/>
    <mergeCell ref="L40:M40"/>
    <mergeCell ref="D39:E39"/>
    <mergeCell ref="F39:G39"/>
    <mergeCell ref="H39:I39"/>
    <mergeCell ref="J39:K39"/>
    <mergeCell ref="L39:M39"/>
    <mergeCell ref="N39:O39"/>
    <mergeCell ref="P39:Q39"/>
    <mergeCell ref="B38:C38"/>
    <mergeCell ref="R38:S38"/>
    <mergeCell ref="T38:U38"/>
    <mergeCell ref="B37:C37"/>
    <mergeCell ref="R37:S37"/>
    <mergeCell ref="D37:E37"/>
    <mergeCell ref="F37:G37"/>
    <mergeCell ref="H37:I37"/>
    <mergeCell ref="J37:K37"/>
    <mergeCell ref="N38:O38"/>
    <mergeCell ref="P38:Q38"/>
    <mergeCell ref="D38:E38"/>
    <mergeCell ref="F38:G38"/>
    <mergeCell ref="H38:I38"/>
    <mergeCell ref="J38:K38"/>
    <mergeCell ref="L38:M38"/>
    <mergeCell ref="T35:U35"/>
    <mergeCell ref="B36:C36"/>
    <mergeCell ref="R36:S36"/>
    <mergeCell ref="T36:U36"/>
    <mergeCell ref="B35:C35"/>
    <mergeCell ref="R35:S35"/>
    <mergeCell ref="N36:O36"/>
    <mergeCell ref="P36:Q36"/>
    <mergeCell ref="T37:U37"/>
    <mergeCell ref="L37:M37"/>
    <mergeCell ref="N37:O37"/>
    <mergeCell ref="P37:Q37"/>
    <mergeCell ref="D36:E36"/>
    <mergeCell ref="F36:G36"/>
    <mergeCell ref="H36:I36"/>
    <mergeCell ref="J36:K36"/>
    <mergeCell ref="L36:M36"/>
    <mergeCell ref="D35:E35"/>
    <mergeCell ref="F35:G35"/>
    <mergeCell ref="H35:I35"/>
    <mergeCell ref="J35:K35"/>
    <mergeCell ref="L35:M35"/>
    <mergeCell ref="N35:O35"/>
    <mergeCell ref="P35:Q35"/>
    <mergeCell ref="T33:U33"/>
    <mergeCell ref="B34:C34"/>
    <mergeCell ref="R34:S34"/>
    <mergeCell ref="T34:U34"/>
    <mergeCell ref="B33:C33"/>
    <mergeCell ref="R33:S33"/>
    <mergeCell ref="D33:E33"/>
    <mergeCell ref="F33:G33"/>
    <mergeCell ref="H33:I33"/>
    <mergeCell ref="J33:K33"/>
    <mergeCell ref="N34:O34"/>
    <mergeCell ref="P34:Q34"/>
    <mergeCell ref="D34:E34"/>
    <mergeCell ref="F34:G34"/>
    <mergeCell ref="H34:I34"/>
    <mergeCell ref="J34:K34"/>
    <mergeCell ref="L34:M34"/>
    <mergeCell ref="L33:M33"/>
    <mergeCell ref="N33:O33"/>
    <mergeCell ref="P33:Q33"/>
    <mergeCell ref="T31:U31"/>
    <mergeCell ref="B32:C32"/>
    <mergeCell ref="R32:S32"/>
    <mergeCell ref="T32:U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N32:O32"/>
    <mergeCell ref="P32:Q32"/>
    <mergeCell ref="D32:E32"/>
    <mergeCell ref="F32:G32"/>
    <mergeCell ref="H32:I32"/>
    <mergeCell ref="J32:K32"/>
    <mergeCell ref="L32:M32"/>
    <mergeCell ref="T25:U25"/>
    <mergeCell ref="B29:C30"/>
    <mergeCell ref="D29:E30"/>
    <mergeCell ref="F29:G30"/>
    <mergeCell ref="H29:I30"/>
    <mergeCell ref="J29:K30"/>
    <mergeCell ref="L29:M30"/>
    <mergeCell ref="N29:O30"/>
    <mergeCell ref="P29:Q30"/>
    <mergeCell ref="R29:S30"/>
    <mergeCell ref="T29:U30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3:U23"/>
    <mergeCell ref="B24:C24"/>
    <mergeCell ref="J24:K24"/>
    <mergeCell ref="P24:Q24"/>
    <mergeCell ref="R24:S24"/>
    <mergeCell ref="T24:U24"/>
    <mergeCell ref="B23:C23"/>
    <mergeCell ref="J23:K23"/>
    <mergeCell ref="P23:Q23"/>
    <mergeCell ref="R23:S23"/>
    <mergeCell ref="D24:E24"/>
    <mergeCell ref="F24:G24"/>
    <mergeCell ref="H24:I24"/>
    <mergeCell ref="D23:E23"/>
    <mergeCell ref="F23:G23"/>
    <mergeCell ref="H23:I23"/>
    <mergeCell ref="N24:O24"/>
    <mergeCell ref="L24:M24"/>
    <mergeCell ref="L23:M23"/>
    <mergeCell ref="N23:O23"/>
    <mergeCell ref="T21:U21"/>
    <mergeCell ref="B22:C22"/>
    <mergeCell ref="J22:K22"/>
    <mergeCell ref="P22:Q22"/>
    <mergeCell ref="R22:S22"/>
    <mergeCell ref="T22:U22"/>
    <mergeCell ref="B21:C21"/>
    <mergeCell ref="J21:K21"/>
    <mergeCell ref="P21:Q21"/>
    <mergeCell ref="R21:S21"/>
    <mergeCell ref="D22:E22"/>
    <mergeCell ref="F22:G22"/>
    <mergeCell ref="H22:I22"/>
    <mergeCell ref="D21:E21"/>
    <mergeCell ref="F21:G21"/>
    <mergeCell ref="H21:I21"/>
    <mergeCell ref="N22:O22"/>
    <mergeCell ref="L22:M22"/>
    <mergeCell ref="L21:M21"/>
    <mergeCell ref="N21:O21"/>
    <mergeCell ref="T19:U19"/>
    <mergeCell ref="B20:C20"/>
    <mergeCell ref="J20:K20"/>
    <mergeCell ref="P20:Q20"/>
    <mergeCell ref="R20:S20"/>
    <mergeCell ref="T20:U20"/>
    <mergeCell ref="B19:C19"/>
    <mergeCell ref="J19:K19"/>
    <mergeCell ref="P19:Q19"/>
    <mergeCell ref="R19:S19"/>
    <mergeCell ref="D19:E19"/>
    <mergeCell ref="F19:G19"/>
    <mergeCell ref="H19:I19"/>
    <mergeCell ref="L19:M19"/>
    <mergeCell ref="N19:O19"/>
    <mergeCell ref="D20:E20"/>
    <mergeCell ref="F20:G20"/>
    <mergeCell ref="H20:I20"/>
    <mergeCell ref="N20:O20"/>
    <mergeCell ref="L20:M20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17:C17"/>
    <mergeCell ref="J17:K17"/>
    <mergeCell ref="P17:Q17"/>
    <mergeCell ref="R17:S17"/>
    <mergeCell ref="D17:E17"/>
    <mergeCell ref="F17:G17"/>
    <mergeCell ref="H17:I17"/>
    <mergeCell ref="L17:M17"/>
    <mergeCell ref="N17:O17"/>
    <mergeCell ref="T15:U15"/>
    <mergeCell ref="B16:C16"/>
    <mergeCell ref="J16:K16"/>
    <mergeCell ref="P16:Q16"/>
    <mergeCell ref="R16:S16"/>
    <mergeCell ref="T16:U16"/>
    <mergeCell ref="B15:C15"/>
    <mergeCell ref="J15:K15"/>
    <mergeCell ref="P15:Q15"/>
    <mergeCell ref="R15:S15"/>
    <mergeCell ref="D16:E16"/>
    <mergeCell ref="F16:G16"/>
    <mergeCell ref="H16:I16"/>
    <mergeCell ref="D15:E15"/>
    <mergeCell ref="N16:O16"/>
    <mergeCell ref="L16:M16"/>
    <mergeCell ref="L15:M15"/>
    <mergeCell ref="N15:O15"/>
    <mergeCell ref="F15:G15"/>
    <mergeCell ref="H15:I15"/>
    <mergeCell ref="T13:U13"/>
    <mergeCell ref="B14:C14"/>
    <mergeCell ref="J14:K14"/>
    <mergeCell ref="P14:Q14"/>
    <mergeCell ref="R14:S14"/>
    <mergeCell ref="T14:U14"/>
    <mergeCell ref="B13:C13"/>
    <mergeCell ref="J13:K13"/>
    <mergeCell ref="P13:Q13"/>
    <mergeCell ref="R13:S13"/>
    <mergeCell ref="H14:I14"/>
    <mergeCell ref="D13:E13"/>
    <mergeCell ref="F13:G13"/>
    <mergeCell ref="H13:I13"/>
    <mergeCell ref="N14:O14"/>
    <mergeCell ref="L14:M14"/>
    <mergeCell ref="L13:M13"/>
    <mergeCell ref="N13:O13"/>
    <mergeCell ref="D14:E14"/>
    <mergeCell ref="F14:G14"/>
    <mergeCell ref="T11:U11"/>
    <mergeCell ref="B12:C12"/>
    <mergeCell ref="J12:K12"/>
    <mergeCell ref="P12:Q12"/>
    <mergeCell ref="R12:S12"/>
    <mergeCell ref="T12:U12"/>
    <mergeCell ref="B11:C11"/>
    <mergeCell ref="J11:K11"/>
    <mergeCell ref="P11:Q11"/>
    <mergeCell ref="R11:S11"/>
    <mergeCell ref="D11:E11"/>
    <mergeCell ref="F11:G11"/>
    <mergeCell ref="H11:I11"/>
    <mergeCell ref="D12:E12"/>
    <mergeCell ref="F12:G12"/>
    <mergeCell ref="H12:I12"/>
    <mergeCell ref="N12:O12"/>
    <mergeCell ref="L12:M12"/>
    <mergeCell ref="L11:M11"/>
    <mergeCell ref="N11:O11"/>
    <mergeCell ref="T9:U9"/>
    <mergeCell ref="B10:C10"/>
    <mergeCell ref="J10:K10"/>
    <mergeCell ref="P10:Q10"/>
    <mergeCell ref="R10:S10"/>
    <mergeCell ref="T10:U10"/>
    <mergeCell ref="B9:C9"/>
    <mergeCell ref="J9:K9"/>
    <mergeCell ref="P9:Q9"/>
    <mergeCell ref="R9:S9"/>
    <mergeCell ref="D10:E10"/>
    <mergeCell ref="F10:G10"/>
    <mergeCell ref="H10:I10"/>
    <mergeCell ref="H9:I9"/>
    <mergeCell ref="D9:E9"/>
    <mergeCell ref="F9:G9"/>
    <mergeCell ref="L9:M9"/>
    <mergeCell ref="N9:O9"/>
    <mergeCell ref="N10:O10"/>
    <mergeCell ref="L10:M10"/>
    <mergeCell ref="R7:S7"/>
    <mergeCell ref="T7:U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  <mergeCell ref="R8:S8"/>
    <mergeCell ref="T8:U8"/>
    <mergeCell ref="N7:O7"/>
    <mergeCell ref="P7:Q7"/>
    <mergeCell ref="J46:K46"/>
    <mergeCell ref="L46:M46"/>
    <mergeCell ref="N44:O44"/>
    <mergeCell ref="P44:Q44"/>
    <mergeCell ref="D45:E45"/>
    <mergeCell ref="F45:G45"/>
    <mergeCell ref="H45:I45"/>
    <mergeCell ref="J45:K45"/>
    <mergeCell ref="L45:M45"/>
    <mergeCell ref="N45:O45"/>
    <mergeCell ref="P45:Q45"/>
    <mergeCell ref="D44:E44"/>
    <mergeCell ref="F44:G44"/>
    <mergeCell ref="H44:I44"/>
    <mergeCell ref="J44:K44"/>
    <mergeCell ref="L44:M44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DE94-79CC-4254-8FD8-299703CD0236}">
  <sheetPr transitionEvaluation="1">
    <pageSetUpPr fitToPage="1"/>
  </sheetPr>
  <dimension ref="A1:V48"/>
  <sheetViews>
    <sheetView topLeftCell="B1" zoomScaleNormal="100" zoomScaleSheetLayoutView="100" workbookViewId="0">
      <selection activeCell="T13" sqref="T13:U13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9" width="8.625" customWidth="1"/>
    <col min="20" max="20" width="9.625" bestFit="1" customWidth="1"/>
  </cols>
  <sheetData>
    <row r="1" spans="1:22" ht="18.75" customHeight="1" x14ac:dyDescent="0.15">
      <c r="A1" s="16"/>
      <c r="B1" s="16" t="s">
        <v>1</v>
      </c>
      <c r="C1" s="17"/>
      <c r="D1" s="17"/>
      <c r="E1" s="17"/>
    </row>
    <row r="2" spans="1:22" ht="24.75" customHeight="1" x14ac:dyDescent="0.15">
      <c r="A2" s="15"/>
      <c r="B2" s="15" t="s">
        <v>54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19.5" customHeight="1" x14ac:dyDescent="0.15">
      <c r="A3" s="16"/>
      <c r="B3" s="16" t="s">
        <v>2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 x14ac:dyDescent="0.15">
      <c r="A4" s="18"/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2" ht="16.5" customHeight="1" x14ac:dyDescent="0.15">
      <c r="A5" s="16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ht="20.25" customHeight="1" x14ac:dyDescent="0.15">
      <c r="A6" s="2"/>
      <c r="B6" s="3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20" t="s">
        <v>53</v>
      </c>
    </row>
    <row r="7" spans="1:22" ht="37.5" customHeight="1" x14ac:dyDescent="0.15">
      <c r="A7" s="2"/>
      <c r="B7" s="193" t="s">
        <v>5</v>
      </c>
      <c r="C7" s="193"/>
      <c r="D7" s="199" t="s">
        <v>6</v>
      </c>
      <c r="E7" s="192"/>
      <c r="F7" s="199" t="s">
        <v>7</v>
      </c>
      <c r="G7" s="192"/>
      <c r="H7" s="199" t="s">
        <v>8</v>
      </c>
      <c r="I7" s="192"/>
      <c r="J7" s="199" t="s">
        <v>9</v>
      </c>
      <c r="K7" s="192"/>
      <c r="L7" s="199" t="s">
        <v>10</v>
      </c>
      <c r="M7" s="192"/>
      <c r="N7" s="192" t="s">
        <v>11</v>
      </c>
      <c r="O7" s="193"/>
      <c r="P7" s="192" t="s">
        <v>49</v>
      </c>
      <c r="Q7" s="193"/>
      <c r="R7" s="192" t="s">
        <v>50</v>
      </c>
      <c r="S7" s="193"/>
      <c r="T7" s="194" t="s">
        <v>52</v>
      </c>
      <c r="U7" s="195"/>
      <c r="V7" s="6"/>
    </row>
    <row r="8" spans="1:22" ht="14.1" customHeight="1" x14ac:dyDescent="0.15">
      <c r="A8" s="2"/>
      <c r="B8" s="196" t="s">
        <v>12</v>
      </c>
      <c r="C8" s="196"/>
      <c r="D8" s="197">
        <f>SUM(D9:E17)</f>
        <v>16016903</v>
      </c>
      <c r="E8" s="198"/>
      <c r="F8" s="197">
        <f t="shared" ref="F8" si="0">SUM(F9:G17)</f>
        <v>40039768</v>
      </c>
      <c r="G8" s="198"/>
      <c r="H8" s="197">
        <f t="shared" ref="H8" si="1">SUM(H9:I17)</f>
        <v>0</v>
      </c>
      <c r="I8" s="198"/>
      <c r="J8" s="197">
        <f t="shared" ref="J8" si="2">SUM(J9:K17)</f>
        <v>56056671</v>
      </c>
      <c r="K8" s="198"/>
      <c r="L8" s="197">
        <f t="shared" ref="L8" si="3">SUM(L9:M17)</f>
        <v>40436069</v>
      </c>
      <c r="M8" s="198"/>
      <c r="N8" s="198">
        <f t="shared" ref="N8" si="4">SUM(N9:O17)</f>
        <v>1652469</v>
      </c>
      <c r="O8" s="200"/>
      <c r="P8" s="201">
        <f>SUM(P9:Q17)</f>
        <v>0</v>
      </c>
      <c r="Q8" s="202"/>
      <c r="R8" s="201">
        <f>SUM(R9:S17)</f>
        <v>0</v>
      </c>
      <c r="S8" s="202"/>
      <c r="T8" s="198">
        <f>SUM(T9:U17)</f>
        <v>15620602</v>
      </c>
      <c r="U8" s="200"/>
      <c r="V8" s="6"/>
    </row>
    <row r="9" spans="1:22" ht="14.1" customHeight="1" x14ac:dyDescent="0.15">
      <c r="A9" s="2"/>
      <c r="B9" s="196" t="s">
        <v>24</v>
      </c>
      <c r="C9" s="196"/>
      <c r="D9" s="251"/>
      <c r="E9" s="252"/>
      <c r="F9" s="251"/>
      <c r="G9" s="252"/>
      <c r="H9" s="251"/>
      <c r="I9" s="252"/>
      <c r="J9" s="197">
        <f t="shared" ref="J9:J17" si="5">D9+F9-H9</f>
        <v>0</v>
      </c>
      <c r="K9" s="198"/>
      <c r="L9" s="251"/>
      <c r="M9" s="252"/>
      <c r="N9" s="252"/>
      <c r="O9" s="253"/>
      <c r="P9" s="202" t="s">
        <v>47</v>
      </c>
      <c r="Q9" s="211"/>
      <c r="R9" s="202" t="s">
        <v>47</v>
      </c>
      <c r="S9" s="211"/>
      <c r="T9" s="203">
        <f>J9-L9-P9</f>
        <v>0</v>
      </c>
      <c r="U9" s="204"/>
      <c r="V9" s="6"/>
    </row>
    <row r="10" spans="1:22" ht="14.1" customHeight="1" x14ac:dyDescent="0.15">
      <c r="A10" s="2"/>
      <c r="B10" s="205" t="s">
        <v>25</v>
      </c>
      <c r="C10" s="205"/>
      <c r="D10" s="254"/>
      <c r="E10" s="255"/>
      <c r="F10" s="254"/>
      <c r="G10" s="255"/>
      <c r="H10" s="254"/>
      <c r="I10" s="255"/>
      <c r="J10" s="197">
        <f t="shared" si="5"/>
        <v>0</v>
      </c>
      <c r="K10" s="198"/>
      <c r="L10" s="251"/>
      <c r="M10" s="252"/>
      <c r="N10" s="252"/>
      <c r="O10" s="253"/>
      <c r="P10" s="202" t="s">
        <v>47</v>
      </c>
      <c r="Q10" s="211"/>
      <c r="R10" s="202" t="s">
        <v>47</v>
      </c>
      <c r="S10" s="211"/>
      <c r="T10" s="203">
        <f t="shared" ref="T10:T17" si="6">J10-L10-P10</f>
        <v>0</v>
      </c>
      <c r="U10" s="204"/>
      <c r="V10" s="6"/>
    </row>
    <row r="11" spans="1:22" ht="14.1" customHeight="1" x14ac:dyDescent="0.15">
      <c r="A11" s="2"/>
      <c r="B11" s="205" t="s">
        <v>26</v>
      </c>
      <c r="C11" s="205"/>
      <c r="D11" s="254">
        <v>10384400</v>
      </c>
      <c r="E11" s="255"/>
      <c r="F11" s="254">
        <v>29623589</v>
      </c>
      <c r="G11" s="255"/>
      <c r="H11" s="254"/>
      <c r="I11" s="255"/>
      <c r="J11" s="197">
        <f t="shared" si="5"/>
        <v>40007989</v>
      </c>
      <c r="K11" s="198"/>
      <c r="L11" s="251">
        <v>29680112</v>
      </c>
      <c r="M11" s="252"/>
      <c r="N11" s="252">
        <v>1312691</v>
      </c>
      <c r="O11" s="253"/>
      <c r="P11" s="202" t="s">
        <v>47</v>
      </c>
      <c r="Q11" s="211"/>
      <c r="R11" s="202" t="s">
        <v>47</v>
      </c>
      <c r="S11" s="211"/>
      <c r="T11" s="203">
        <f t="shared" si="6"/>
        <v>10327877</v>
      </c>
      <c r="U11" s="204"/>
      <c r="V11" s="6"/>
    </row>
    <row r="12" spans="1:22" ht="14.1" customHeight="1" x14ac:dyDescent="0.15">
      <c r="A12" s="2"/>
      <c r="B12" s="196" t="s">
        <v>27</v>
      </c>
      <c r="C12" s="196"/>
      <c r="D12" s="251">
        <v>5632503</v>
      </c>
      <c r="E12" s="252"/>
      <c r="F12" s="251">
        <v>10416179</v>
      </c>
      <c r="G12" s="252"/>
      <c r="H12" s="251"/>
      <c r="I12" s="252"/>
      <c r="J12" s="197">
        <f t="shared" si="5"/>
        <v>16048682</v>
      </c>
      <c r="K12" s="198"/>
      <c r="L12" s="251">
        <v>10755957</v>
      </c>
      <c r="M12" s="252"/>
      <c r="N12" s="252">
        <v>339778</v>
      </c>
      <c r="O12" s="253"/>
      <c r="P12" s="202" t="s">
        <v>47</v>
      </c>
      <c r="Q12" s="211"/>
      <c r="R12" s="202" t="s">
        <v>47</v>
      </c>
      <c r="S12" s="211"/>
      <c r="T12" s="203">
        <f t="shared" si="6"/>
        <v>5292725</v>
      </c>
      <c r="U12" s="204"/>
      <c r="V12" s="6"/>
    </row>
    <row r="13" spans="1:22" ht="14.1" customHeight="1" x14ac:dyDescent="0.15">
      <c r="A13" s="2"/>
      <c r="B13" s="213" t="s">
        <v>28</v>
      </c>
      <c r="C13" s="213"/>
      <c r="D13" s="254"/>
      <c r="E13" s="255"/>
      <c r="F13" s="254"/>
      <c r="G13" s="255"/>
      <c r="H13" s="254"/>
      <c r="I13" s="255"/>
      <c r="J13" s="197">
        <f t="shared" si="5"/>
        <v>0</v>
      </c>
      <c r="K13" s="198"/>
      <c r="L13" s="251"/>
      <c r="M13" s="252"/>
      <c r="N13" s="252"/>
      <c r="O13" s="253"/>
      <c r="P13" s="202" t="s">
        <v>47</v>
      </c>
      <c r="Q13" s="211"/>
      <c r="R13" s="202" t="s">
        <v>47</v>
      </c>
      <c r="S13" s="211"/>
      <c r="T13" s="203">
        <f t="shared" si="6"/>
        <v>0</v>
      </c>
      <c r="U13" s="204"/>
      <c r="V13" s="6"/>
    </row>
    <row r="14" spans="1:22" ht="14.1" customHeight="1" x14ac:dyDescent="0.15">
      <c r="A14" s="2"/>
      <c r="B14" s="212" t="s">
        <v>29</v>
      </c>
      <c r="C14" s="212"/>
      <c r="D14" s="251"/>
      <c r="E14" s="252"/>
      <c r="F14" s="251"/>
      <c r="G14" s="252"/>
      <c r="H14" s="251"/>
      <c r="I14" s="252"/>
      <c r="J14" s="197">
        <f t="shared" si="5"/>
        <v>0</v>
      </c>
      <c r="K14" s="198"/>
      <c r="L14" s="251"/>
      <c r="M14" s="252"/>
      <c r="N14" s="252"/>
      <c r="O14" s="253"/>
      <c r="P14" s="202" t="s">
        <v>47</v>
      </c>
      <c r="Q14" s="211"/>
      <c r="R14" s="202" t="s">
        <v>47</v>
      </c>
      <c r="S14" s="211"/>
      <c r="T14" s="203">
        <f t="shared" si="6"/>
        <v>0</v>
      </c>
      <c r="U14" s="204"/>
      <c r="V14" s="6"/>
    </row>
    <row r="15" spans="1:22" ht="14.1" customHeight="1" x14ac:dyDescent="0.15">
      <c r="A15" s="2"/>
      <c r="B15" s="213" t="s">
        <v>30</v>
      </c>
      <c r="C15" s="213"/>
      <c r="D15" s="254"/>
      <c r="E15" s="255"/>
      <c r="F15" s="254"/>
      <c r="G15" s="255"/>
      <c r="H15" s="254"/>
      <c r="I15" s="255"/>
      <c r="J15" s="197">
        <f t="shared" si="5"/>
        <v>0</v>
      </c>
      <c r="K15" s="198"/>
      <c r="L15" s="251"/>
      <c r="M15" s="252"/>
      <c r="N15" s="252"/>
      <c r="O15" s="253"/>
      <c r="P15" s="202" t="s">
        <v>47</v>
      </c>
      <c r="Q15" s="211"/>
      <c r="R15" s="202" t="s">
        <v>47</v>
      </c>
      <c r="S15" s="211"/>
      <c r="T15" s="203">
        <f t="shared" si="6"/>
        <v>0</v>
      </c>
      <c r="U15" s="204"/>
      <c r="V15" s="6"/>
    </row>
    <row r="16" spans="1:22" ht="14.1" customHeight="1" x14ac:dyDescent="0.15">
      <c r="A16" s="2"/>
      <c r="B16" s="205" t="s">
        <v>31</v>
      </c>
      <c r="C16" s="205"/>
      <c r="D16" s="251"/>
      <c r="E16" s="252"/>
      <c r="F16" s="251"/>
      <c r="G16" s="252"/>
      <c r="H16" s="251"/>
      <c r="I16" s="252"/>
      <c r="J16" s="197">
        <f t="shared" si="5"/>
        <v>0</v>
      </c>
      <c r="K16" s="198"/>
      <c r="L16" s="251"/>
      <c r="M16" s="252"/>
      <c r="N16" s="252"/>
      <c r="O16" s="253"/>
      <c r="P16" s="202" t="s">
        <v>47</v>
      </c>
      <c r="Q16" s="211"/>
      <c r="R16" s="202" t="s">
        <v>47</v>
      </c>
      <c r="S16" s="211"/>
      <c r="T16" s="203">
        <f t="shared" si="6"/>
        <v>0</v>
      </c>
      <c r="U16" s="204"/>
      <c r="V16" s="6"/>
    </row>
    <row r="17" spans="1:22" ht="14.1" customHeight="1" x14ac:dyDescent="0.15">
      <c r="A17" s="2"/>
      <c r="B17" s="205" t="s">
        <v>32</v>
      </c>
      <c r="C17" s="205"/>
      <c r="D17" s="254"/>
      <c r="E17" s="255"/>
      <c r="F17" s="254"/>
      <c r="G17" s="255"/>
      <c r="H17" s="254"/>
      <c r="I17" s="255"/>
      <c r="J17" s="197">
        <f t="shared" si="5"/>
        <v>0</v>
      </c>
      <c r="K17" s="198"/>
      <c r="L17" s="251"/>
      <c r="M17" s="252"/>
      <c r="N17" s="252"/>
      <c r="O17" s="253"/>
      <c r="P17" s="202" t="s">
        <v>47</v>
      </c>
      <c r="Q17" s="211"/>
      <c r="R17" s="202" t="s">
        <v>47</v>
      </c>
      <c r="S17" s="211"/>
      <c r="T17" s="203">
        <f t="shared" si="6"/>
        <v>0</v>
      </c>
      <c r="U17" s="204"/>
      <c r="V17" s="6"/>
    </row>
    <row r="18" spans="1:22" ht="14.1" customHeight="1" x14ac:dyDescent="0.15">
      <c r="A18" s="2"/>
      <c r="B18" s="214" t="s">
        <v>13</v>
      </c>
      <c r="C18" s="214"/>
      <c r="D18" s="215">
        <f>SUM(D19:E23)</f>
        <v>0</v>
      </c>
      <c r="E18" s="216"/>
      <c r="F18" s="215">
        <f t="shared" ref="F18" si="7">SUM(F19:G23)</f>
        <v>0</v>
      </c>
      <c r="G18" s="216"/>
      <c r="H18" s="215">
        <f t="shared" ref="H18" si="8">SUM(H19:I23)</f>
        <v>0</v>
      </c>
      <c r="I18" s="216"/>
      <c r="J18" s="215">
        <f>SUM(J19:K23)</f>
        <v>0</v>
      </c>
      <c r="K18" s="216"/>
      <c r="L18" s="197">
        <f t="shared" ref="L18" si="9">SUM(L19:M23)</f>
        <v>0</v>
      </c>
      <c r="M18" s="198"/>
      <c r="N18" s="198">
        <f t="shared" ref="N18" si="10">SUM(N19:O23)</f>
        <v>0</v>
      </c>
      <c r="O18" s="200"/>
      <c r="P18" s="217">
        <f>SUM(P19:Q23)</f>
        <v>0</v>
      </c>
      <c r="Q18" s="218"/>
      <c r="R18" s="217">
        <f>SUM(R19:S23)</f>
        <v>0</v>
      </c>
      <c r="S18" s="218"/>
      <c r="T18" s="198">
        <f>SUM(T19:U23)</f>
        <v>0</v>
      </c>
      <c r="U18" s="200"/>
      <c r="V18" s="6"/>
    </row>
    <row r="19" spans="1:22" ht="14.1" customHeight="1" x14ac:dyDescent="0.15">
      <c r="A19" s="2"/>
      <c r="B19" s="196" t="s">
        <v>24</v>
      </c>
      <c r="C19" s="196"/>
      <c r="D19" s="251"/>
      <c r="E19" s="252"/>
      <c r="F19" s="251"/>
      <c r="G19" s="252"/>
      <c r="H19" s="251"/>
      <c r="I19" s="252"/>
      <c r="J19" s="197">
        <f t="shared" ref="J19:J24" si="11">D19+F19-H19</f>
        <v>0</v>
      </c>
      <c r="K19" s="198"/>
      <c r="L19" s="251"/>
      <c r="M19" s="252"/>
      <c r="N19" s="252"/>
      <c r="O19" s="253"/>
      <c r="P19" s="202" t="s">
        <v>47</v>
      </c>
      <c r="Q19" s="211"/>
      <c r="R19" s="202" t="s">
        <v>47</v>
      </c>
      <c r="S19" s="211"/>
      <c r="T19" s="203">
        <f>J19-L19-P19</f>
        <v>0</v>
      </c>
      <c r="U19" s="204"/>
      <c r="V19" s="6"/>
    </row>
    <row r="20" spans="1:22" ht="14.1" customHeight="1" x14ac:dyDescent="0.15">
      <c r="A20" s="2"/>
      <c r="B20" s="219" t="s">
        <v>34</v>
      </c>
      <c r="C20" s="219"/>
      <c r="D20" s="251"/>
      <c r="E20" s="252"/>
      <c r="F20" s="251"/>
      <c r="G20" s="252"/>
      <c r="H20" s="251"/>
      <c r="I20" s="252"/>
      <c r="J20" s="197">
        <f t="shared" si="11"/>
        <v>0</v>
      </c>
      <c r="K20" s="198"/>
      <c r="L20" s="251"/>
      <c r="M20" s="252"/>
      <c r="N20" s="252"/>
      <c r="O20" s="253"/>
      <c r="P20" s="202" t="s">
        <v>47</v>
      </c>
      <c r="Q20" s="211"/>
      <c r="R20" s="202" t="s">
        <v>47</v>
      </c>
      <c r="S20" s="211"/>
      <c r="T20" s="203">
        <f t="shared" ref="T20:T24" si="12">J20-L20-P20</f>
        <v>0</v>
      </c>
      <c r="U20" s="204"/>
      <c r="V20" s="6"/>
    </row>
    <row r="21" spans="1:22" ht="14.1" customHeight="1" x14ac:dyDescent="0.15">
      <c r="A21" s="2"/>
      <c r="B21" s="222" t="s">
        <v>27</v>
      </c>
      <c r="C21" s="222"/>
      <c r="D21" s="251"/>
      <c r="E21" s="252"/>
      <c r="F21" s="251"/>
      <c r="G21" s="252"/>
      <c r="H21" s="251"/>
      <c r="I21" s="252"/>
      <c r="J21" s="197">
        <f t="shared" si="11"/>
        <v>0</v>
      </c>
      <c r="K21" s="198"/>
      <c r="L21" s="251"/>
      <c r="M21" s="252"/>
      <c r="N21" s="252"/>
      <c r="O21" s="253"/>
      <c r="P21" s="202" t="s">
        <v>47</v>
      </c>
      <c r="Q21" s="211"/>
      <c r="R21" s="202" t="s">
        <v>47</v>
      </c>
      <c r="S21" s="211"/>
      <c r="T21" s="203">
        <f t="shared" si="12"/>
        <v>0</v>
      </c>
      <c r="U21" s="204"/>
      <c r="V21" s="6"/>
    </row>
    <row r="22" spans="1:22" ht="14.1" customHeight="1" x14ac:dyDescent="0.15">
      <c r="A22" s="2"/>
      <c r="B22" s="222" t="s">
        <v>31</v>
      </c>
      <c r="C22" s="222"/>
      <c r="D22" s="251"/>
      <c r="E22" s="252"/>
      <c r="F22" s="251"/>
      <c r="G22" s="252"/>
      <c r="H22" s="251"/>
      <c r="I22" s="252"/>
      <c r="J22" s="197">
        <f t="shared" si="11"/>
        <v>0</v>
      </c>
      <c r="K22" s="198"/>
      <c r="L22" s="251"/>
      <c r="M22" s="252"/>
      <c r="N22" s="252"/>
      <c r="O22" s="253"/>
      <c r="P22" s="202" t="s">
        <v>47</v>
      </c>
      <c r="Q22" s="211"/>
      <c r="R22" s="202" t="s">
        <v>47</v>
      </c>
      <c r="S22" s="211"/>
      <c r="T22" s="203">
        <f t="shared" si="12"/>
        <v>0</v>
      </c>
      <c r="U22" s="204"/>
      <c r="V22" s="6"/>
    </row>
    <row r="23" spans="1:22" ht="14.1" customHeight="1" x14ac:dyDescent="0.15">
      <c r="A23" s="2"/>
      <c r="B23" s="219" t="s">
        <v>32</v>
      </c>
      <c r="C23" s="219"/>
      <c r="D23" s="251"/>
      <c r="E23" s="252"/>
      <c r="F23" s="251"/>
      <c r="G23" s="252"/>
      <c r="H23" s="251"/>
      <c r="I23" s="252"/>
      <c r="J23" s="197">
        <f t="shared" si="11"/>
        <v>0</v>
      </c>
      <c r="K23" s="198"/>
      <c r="L23" s="251"/>
      <c r="M23" s="252"/>
      <c r="N23" s="252"/>
      <c r="O23" s="253"/>
      <c r="P23" s="202" t="s">
        <v>47</v>
      </c>
      <c r="Q23" s="211"/>
      <c r="R23" s="202" t="s">
        <v>47</v>
      </c>
      <c r="S23" s="211"/>
      <c r="T23" s="203">
        <f t="shared" si="12"/>
        <v>0</v>
      </c>
      <c r="U23" s="204"/>
      <c r="V23" s="6"/>
    </row>
    <row r="24" spans="1:22" ht="14.1" customHeight="1" x14ac:dyDescent="0.15">
      <c r="A24" s="2"/>
      <c r="B24" s="222" t="s">
        <v>36</v>
      </c>
      <c r="C24" s="222"/>
      <c r="D24" s="251">
        <v>1274319</v>
      </c>
      <c r="E24" s="252"/>
      <c r="F24" s="251">
        <v>10980472</v>
      </c>
      <c r="G24" s="252"/>
      <c r="H24" s="251"/>
      <c r="I24" s="252"/>
      <c r="J24" s="197">
        <f t="shared" si="11"/>
        <v>12254791</v>
      </c>
      <c r="K24" s="198"/>
      <c r="L24" s="251">
        <v>11443532</v>
      </c>
      <c r="M24" s="252"/>
      <c r="N24" s="252">
        <v>799823</v>
      </c>
      <c r="O24" s="253"/>
      <c r="P24" s="202" t="s">
        <v>47</v>
      </c>
      <c r="Q24" s="211"/>
      <c r="R24" s="202" t="s">
        <v>47</v>
      </c>
      <c r="S24" s="211"/>
      <c r="T24" s="203">
        <f t="shared" si="12"/>
        <v>811259</v>
      </c>
      <c r="U24" s="204"/>
      <c r="V24" s="6"/>
    </row>
    <row r="25" spans="1:22" ht="14.1" customHeight="1" x14ac:dyDescent="0.15">
      <c r="A25" s="2"/>
      <c r="B25" s="223" t="s">
        <v>0</v>
      </c>
      <c r="C25" s="224"/>
      <c r="D25" s="215">
        <f>D8+D18+D24</f>
        <v>17291222</v>
      </c>
      <c r="E25" s="216"/>
      <c r="F25" s="215">
        <f t="shared" ref="F25" si="13">F8+F18+F24</f>
        <v>51020240</v>
      </c>
      <c r="G25" s="216"/>
      <c r="H25" s="215">
        <f t="shared" ref="H25" si="14">H8+H18+H24</f>
        <v>0</v>
      </c>
      <c r="I25" s="216"/>
      <c r="J25" s="215">
        <f t="shared" ref="J25" si="15">J8+J18+J24</f>
        <v>68311462</v>
      </c>
      <c r="K25" s="216"/>
      <c r="L25" s="197">
        <f t="shared" ref="L25" si="16">L8+L18+L24</f>
        <v>51879601</v>
      </c>
      <c r="M25" s="198"/>
      <c r="N25" s="198">
        <f t="shared" ref="N25" si="17">N8+N18+N24</f>
        <v>2452292</v>
      </c>
      <c r="O25" s="200"/>
      <c r="P25" s="217">
        <f>SUM(P9:Q17)+SUM(P19:Q24)</f>
        <v>0</v>
      </c>
      <c r="Q25" s="218"/>
      <c r="R25" s="217">
        <f>SUM(R9:S17)+SUM(R19:S24)</f>
        <v>0</v>
      </c>
      <c r="S25" s="218"/>
      <c r="T25" s="198">
        <f t="shared" ref="T25" si="18">T8+T18+T24</f>
        <v>16431861</v>
      </c>
      <c r="U25" s="200"/>
      <c r="V25" s="6"/>
    </row>
    <row r="26" spans="1:22" ht="8.4499999999999993" customHeight="1" x14ac:dyDescent="0.15">
      <c r="A26" s="2"/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10"/>
    </row>
    <row r="27" spans="1:22" ht="6.75" customHeight="1" x14ac:dyDescent="0.15">
      <c r="A27" s="2"/>
      <c r="B27" s="2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</row>
    <row r="28" spans="1:22" ht="20.25" customHeight="1" x14ac:dyDescent="0.15">
      <c r="A28" s="2"/>
      <c r="B28" s="13" t="s">
        <v>23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19"/>
      <c r="U28" s="20" t="s">
        <v>53</v>
      </c>
    </row>
    <row r="29" spans="1:22" ht="12.95" customHeight="1" x14ac:dyDescent="0.15">
      <c r="A29" s="2"/>
      <c r="B29" s="193" t="s">
        <v>5</v>
      </c>
      <c r="C29" s="193"/>
      <c r="D29" s="193" t="s">
        <v>14</v>
      </c>
      <c r="E29" s="193"/>
      <c r="F29" s="193" t="s">
        <v>15</v>
      </c>
      <c r="G29" s="193"/>
      <c r="H29" s="193" t="s">
        <v>16</v>
      </c>
      <c r="I29" s="193"/>
      <c r="J29" s="193" t="s">
        <v>17</v>
      </c>
      <c r="K29" s="193"/>
      <c r="L29" s="193" t="s">
        <v>18</v>
      </c>
      <c r="M29" s="193"/>
      <c r="N29" s="193" t="s">
        <v>19</v>
      </c>
      <c r="O29" s="193"/>
      <c r="P29" s="193" t="s">
        <v>20</v>
      </c>
      <c r="Q29" s="193"/>
      <c r="R29" s="193" t="s">
        <v>51</v>
      </c>
      <c r="S29" s="193"/>
      <c r="T29" s="235" t="s">
        <v>21</v>
      </c>
      <c r="U29" s="236"/>
    </row>
    <row r="30" spans="1:22" ht="12.95" customHeight="1" x14ac:dyDescent="0.15">
      <c r="A30" s="2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237"/>
      <c r="U30" s="238"/>
    </row>
    <row r="31" spans="1:22" ht="14.1" customHeight="1" x14ac:dyDescent="0.15">
      <c r="A31" s="2"/>
      <c r="B31" s="225" t="s">
        <v>37</v>
      </c>
      <c r="C31" s="226"/>
      <c r="D31" s="197">
        <f>SUM(D32:E40)</f>
        <v>0</v>
      </c>
      <c r="E31" s="198"/>
      <c r="F31" s="197">
        <f>SUM(F32:G40)</f>
        <v>0</v>
      </c>
      <c r="G31" s="198"/>
      <c r="H31" s="197">
        <f>SUM(H32:I40)</f>
        <v>0</v>
      </c>
      <c r="I31" s="198"/>
      <c r="J31" s="197">
        <f t="shared" ref="J31" si="19">SUM(J32:K40)</f>
        <v>0</v>
      </c>
      <c r="K31" s="198"/>
      <c r="L31" s="197">
        <f t="shared" ref="L31" si="20">SUM(L32:M40)</f>
        <v>15620602</v>
      </c>
      <c r="M31" s="198"/>
      <c r="N31" s="197">
        <f t="shared" ref="N31" si="21">SUM(N32:O40)</f>
        <v>0</v>
      </c>
      <c r="O31" s="198"/>
      <c r="P31" s="197">
        <f t="shared" ref="P31" si="22">SUM(P32:Q40)</f>
        <v>0</v>
      </c>
      <c r="Q31" s="198"/>
      <c r="R31" s="201">
        <f>SUM(R32:S40)</f>
        <v>0</v>
      </c>
      <c r="S31" s="202"/>
      <c r="T31" s="198">
        <f>SUM(T32:U40)</f>
        <v>15620602</v>
      </c>
      <c r="U31" s="200"/>
    </row>
    <row r="32" spans="1:22" ht="14.1" customHeight="1" x14ac:dyDescent="0.15">
      <c r="A32" s="2"/>
      <c r="B32" s="205" t="s">
        <v>24</v>
      </c>
      <c r="C32" s="205"/>
      <c r="D32" s="249">
        <v>0</v>
      </c>
      <c r="E32" s="250"/>
      <c r="F32" s="249">
        <v>0</v>
      </c>
      <c r="G32" s="250"/>
      <c r="H32" s="249">
        <v>0</v>
      </c>
      <c r="I32" s="250"/>
      <c r="J32" s="249">
        <v>0</v>
      </c>
      <c r="K32" s="250"/>
      <c r="L32" s="249">
        <v>0</v>
      </c>
      <c r="M32" s="250"/>
      <c r="N32" s="249">
        <v>0</v>
      </c>
      <c r="O32" s="250"/>
      <c r="P32" s="249">
        <v>0</v>
      </c>
      <c r="Q32" s="250"/>
      <c r="R32" s="217" t="s">
        <v>47</v>
      </c>
      <c r="S32" s="218"/>
      <c r="T32" s="203">
        <f>SUM(D32:S32)</f>
        <v>0</v>
      </c>
      <c r="U32" s="204"/>
    </row>
    <row r="33" spans="1:21" ht="14.1" customHeight="1" x14ac:dyDescent="0.15">
      <c r="A33" s="2"/>
      <c r="B33" s="205" t="s">
        <v>25</v>
      </c>
      <c r="C33" s="205"/>
      <c r="D33" s="249">
        <v>0</v>
      </c>
      <c r="E33" s="250"/>
      <c r="F33" s="249">
        <v>0</v>
      </c>
      <c r="G33" s="250"/>
      <c r="H33" s="249">
        <v>0</v>
      </c>
      <c r="I33" s="250"/>
      <c r="J33" s="249">
        <v>0</v>
      </c>
      <c r="K33" s="250"/>
      <c r="L33" s="249">
        <v>0</v>
      </c>
      <c r="M33" s="250"/>
      <c r="N33" s="249">
        <v>0</v>
      </c>
      <c r="O33" s="250"/>
      <c r="P33" s="249">
        <v>0</v>
      </c>
      <c r="Q33" s="250"/>
      <c r="R33" s="217" t="s">
        <v>47</v>
      </c>
      <c r="S33" s="218"/>
      <c r="T33" s="203">
        <f t="shared" ref="T33:T40" si="23">SUM(D33:S33)</f>
        <v>0</v>
      </c>
      <c r="U33" s="204"/>
    </row>
    <row r="34" spans="1:21" ht="14.1" customHeight="1" x14ac:dyDescent="0.15">
      <c r="A34" s="2"/>
      <c r="B34" s="196" t="s">
        <v>26</v>
      </c>
      <c r="C34" s="196"/>
      <c r="D34" s="249">
        <v>0</v>
      </c>
      <c r="E34" s="250"/>
      <c r="F34" s="249">
        <v>0</v>
      </c>
      <c r="G34" s="250"/>
      <c r="H34" s="249">
        <v>0</v>
      </c>
      <c r="I34" s="250"/>
      <c r="J34" s="249">
        <v>0</v>
      </c>
      <c r="K34" s="250"/>
      <c r="L34" s="249">
        <v>10327877</v>
      </c>
      <c r="M34" s="250"/>
      <c r="N34" s="249">
        <v>0</v>
      </c>
      <c r="O34" s="250"/>
      <c r="P34" s="249">
        <v>0</v>
      </c>
      <c r="Q34" s="250"/>
      <c r="R34" s="217" t="s">
        <v>47</v>
      </c>
      <c r="S34" s="218"/>
      <c r="T34" s="203">
        <f t="shared" si="23"/>
        <v>10327877</v>
      </c>
      <c r="U34" s="204"/>
    </row>
    <row r="35" spans="1:21" ht="14.1" customHeight="1" x14ac:dyDescent="0.15">
      <c r="A35" s="2"/>
      <c r="B35" s="205" t="s">
        <v>27</v>
      </c>
      <c r="C35" s="205"/>
      <c r="D35" s="249">
        <v>0</v>
      </c>
      <c r="E35" s="250"/>
      <c r="F35" s="249">
        <v>0</v>
      </c>
      <c r="G35" s="250"/>
      <c r="H35" s="249">
        <v>0</v>
      </c>
      <c r="I35" s="250"/>
      <c r="J35" s="249">
        <v>0</v>
      </c>
      <c r="K35" s="250"/>
      <c r="L35" s="249">
        <v>5292725</v>
      </c>
      <c r="M35" s="250"/>
      <c r="N35" s="249">
        <v>0</v>
      </c>
      <c r="O35" s="250"/>
      <c r="P35" s="249">
        <v>0</v>
      </c>
      <c r="Q35" s="250"/>
      <c r="R35" s="217" t="s">
        <v>47</v>
      </c>
      <c r="S35" s="218"/>
      <c r="T35" s="203">
        <f t="shared" si="23"/>
        <v>5292725</v>
      </c>
      <c r="U35" s="204"/>
    </row>
    <row r="36" spans="1:21" ht="14.1" customHeight="1" x14ac:dyDescent="0.15">
      <c r="A36" s="2"/>
      <c r="B36" s="213" t="s">
        <v>28</v>
      </c>
      <c r="C36" s="213"/>
      <c r="D36" s="249">
        <v>0</v>
      </c>
      <c r="E36" s="250"/>
      <c r="F36" s="249">
        <v>0</v>
      </c>
      <c r="G36" s="250"/>
      <c r="H36" s="249">
        <v>0</v>
      </c>
      <c r="I36" s="250"/>
      <c r="J36" s="249">
        <v>0</v>
      </c>
      <c r="K36" s="250"/>
      <c r="L36" s="249">
        <v>0</v>
      </c>
      <c r="M36" s="250"/>
      <c r="N36" s="249">
        <v>0</v>
      </c>
      <c r="O36" s="250"/>
      <c r="P36" s="249">
        <v>0</v>
      </c>
      <c r="Q36" s="250"/>
      <c r="R36" s="229" t="s">
        <v>47</v>
      </c>
      <c r="S36" s="229"/>
      <c r="T36" s="203">
        <f t="shared" si="23"/>
        <v>0</v>
      </c>
      <c r="U36" s="204"/>
    </row>
    <row r="37" spans="1:21" ht="14.1" customHeight="1" x14ac:dyDescent="0.15">
      <c r="A37" s="2"/>
      <c r="B37" s="212" t="s">
        <v>29</v>
      </c>
      <c r="C37" s="212"/>
      <c r="D37" s="249">
        <v>0</v>
      </c>
      <c r="E37" s="250"/>
      <c r="F37" s="249">
        <v>0</v>
      </c>
      <c r="G37" s="250"/>
      <c r="H37" s="249">
        <v>0</v>
      </c>
      <c r="I37" s="250"/>
      <c r="J37" s="249">
        <v>0</v>
      </c>
      <c r="K37" s="250"/>
      <c r="L37" s="249">
        <v>0</v>
      </c>
      <c r="M37" s="250"/>
      <c r="N37" s="249">
        <v>0</v>
      </c>
      <c r="O37" s="250"/>
      <c r="P37" s="249">
        <v>0</v>
      </c>
      <c r="Q37" s="250"/>
      <c r="R37" s="229" t="s">
        <v>47</v>
      </c>
      <c r="S37" s="229"/>
      <c r="T37" s="203">
        <f t="shared" si="23"/>
        <v>0</v>
      </c>
      <c r="U37" s="204"/>
    </row>
    <row r="38" spans="1:21" ht="14.1" customHeight="1" x14ac:dyDescent="0.15">
      <c r="A38" s="2"/>
      <c r="B38" s="213" t="s">
        <v>30</v>
      </c>
      <c r="C38" s="213"/>
      <c r="D38" s="249">
        <v>0</v>
      </c>
      <c r="E38" s="250"/>
      <c r="F38" s="249">
        <v>0</v>
      </c>
      <c r="G38" s="250"/>
      <c r="H38" s="249">
        <v>0</v>
      </c>
      <c r="I38" s="250"/>
      <c r="J38" s="249">
        <v>0</v>
      </c>
      <c r="K38" s="250"/>
      <c r="L38" s="249">
        <v>0</v>
      </c>
      <c r="M38" s="250"/>
      <c r="N38" s="249">
        <v>0</v>
      </c>
      <c r="O38" s="250"/>
      <c r="P38" s="249">
        <v>0</v>
      </c>
      <c r="Q38" s="250"/>
      <c r="R38" s="229" t="s">
        <v>47</v>
      </c>
      <c r="S38" s="229"/>
      <c r="T38" s="203">
        <f t="shared" si="23"/>
        <v>0</v>
      </c>
      <c r="U38" s="204"/>
    </row>
    <row r="39" spans="1:21" ht="14.1" customHeight="1" x14ac:dyDescent="0.15">
      <c r="A39" s="2"/>
      <c r="B39" s="205" t="s">
        <v>31</v>
      </c>
      <c r="C39" s="205"/>
      <c r="D39" s="249">
        <v>0</v>
      </c>
      <c r="E39" s="250"/>
      <c r="F39" s="249">
        <v>0</v>
      </c>
      <c r="G39" s="250"/>
      <c r="H39" s="249">
        <v>0</v>
      </c>
      <c r="I39" s="250"/>
      <c r="J39" s="249">
        <v>0</v>
      </c>
      <c r="K39" s="250"/>
      <c r="L39" s="249">
        <v>0</v>
      </c>
      <c r="M39" s="250"/>
      <c r="N39" s="249">
        <v>0</v>
      </c>
      <c r="O39" s="250"/>
      <c r="P39" s="249">
        <v>0</v>
      </c>
      <c r="Q39" s="250"/>
      <c r="R39" s="217" t="s">
        <v>47</v>
      </c>
      <c r="S39" s="218"/>
      <c r="T39" s="203">
        <f t="shared" si="23"/>
        <v>0</v>
      </c>
      <c r="U39" s="204"/>
    </row>
    <row r="40" spans="1:21" ht="14.1" customHeight="1" x14ac:dyDescent="0.15">
      <c r="A40" s="2"/>
      <c r="B40" s="205" t="s">
        <v>32</v>
      </c>
      <c r="C40" s="205"/>
      <c r="D40" s="249">
        <v>0</v>
      </c>
      <c r="E40" s="250"/>
      <c r="F40" s="249">
        <v>0</v>
      </c>
      <c r="G40" s="250"/>
      <c r="H40" s="249">
        <v>0</v>
      </c>
      <c r="I40" s="250"/>
      <c r="J40" s="249">
        <v>0</v>
      </c>
      <c r="K40" s="250"/>
      <c r="L40" s="249">
        <v>0</v>
      </c>
      <c r="M40" s="250"/>
      <c r="N40" s="249">
        <v>0</v>
      </c>
      <c r="O40" s="250"/>
      <c r="P40" s="249">
        <v>0</v>
      </c>
      <c r="Q40" s="250"/>
      <c r="R40" s="217" t="s">
        <v>47</v>
      </c>
      <c r="S40" s="218"/>
      <c r="T40" s="203">
        <f t="shared" si="23"/>
        <v>0</v>
      </c>
      <c r="U40" s="204"/>
    </row>
    <row r="41" spans="1:21" ht="14.1" customHeight="1" x14ac:dyDescent="0.15">
      <c r="A41" s="2"/>
      <c r="B41" s="230" t="s">
        <v>43</v>
      </c>
      <c r="C41" s="231"/>
      <c r="D41" s="215">
        <f>SUM(D42:E46)</f>
        <v>0</v>
      </c>
      <c r="E41" s="216"/>
      <c r="F41" s="215">
        <f>SUM(F42:G46)</f>
        <v>0</v>
      </c>
      <c r="G41" s="216"/>
      <c r="H41" s="215">
        <f>SUM(H42:I46)</f>
        <v>0</v>
      </c>
      <c r="I41" s="216"/>
      <c r="J41" s="215">
        <f>SUM(J42:K46)</f>
        <v>0</v>
      </c>
      <c r="K41" s="216"/>
      <c r="L41" s="215">
        <f>SUM(L42:M46)</f>
        <v>0</v>
      </c>
      <c r="M41" s="216"/>
      <c r="N41" s="215">
        <f>SUM(N42:O46)</f>
        <v>0</v>
      </c>
      <c r="O41" s="216"/>
      <c r="P41" s="215">
        <f>SUM(P42:Q46)</f>
        <v>0</v>
      </c>
      <c r="Q41" s="216"/>
      <c r="R41" s="217">
        <f>SUM(R42:S46)</f>
        <v>0</v>
      </c>
      <c r="S41" s="218"/>
      <c r="T41" s="198">
        <f>SUM(T42:U46)</f>
        <v>0</v>
      </c>
      <c r="U41" s="200"/>
    </row>
    <row r="42" spans="1:21" ht="14.1" customHeight="1" x14ac:dyDescent="0.15">
      <c r="A42" s="2"/>
      <c r="B42" s="205" t="s">
        <v>24</v>
      </c>
      <c r="C42" s="205"/>
      <c r="D42" s="249">
        <v>0</v>
      </c>
      <c r="E42" s="250"/>
      <c r="F42" s="249">
        <v>0</v>
      </c>
      <c r="G42" s="250"/>
      <c r="H42" s="249">
        <v>0</v>
      </c>
      <c r="I42" s="250"/>
      <c r="J42" s="249">
        <v>0</v>
      </c>
      <c r="K42" s="250"/>
      <c r="L42" s="249">
        <v>0</v>
      </c>
      <c r="M42" s="250"/>
      <c r="N42" s="249">
        <v>0</v>
      </c>
      <c r="O42" s="250"/>
      <c r="P42" s="249">
        <v>0</v>
      </c>
      <c r="Q42" s="250"/>
      <c r="R42" s="217" t="s">
        <v>47</v>
      </c>
      <c r="S42" s="218"/>
      <c r="T42" s="203">
        <f t="shared" ref="T42:T47" si="24">SUM(D42:S42)</f>
        <v>0</v>
      </c>
      <c r="U42" s="204"/>
    </row>
    <row r="43" spans="1:21" ht="14.1" customHeight="1" x14ac:dyDescent="0.15">
      <c r="A43" s="2"/>
      <c r="B43" s="205" t="s">
        <v>34</v>
      </c>
      <c r="C43" s="205"/>
      <c r="D43" s="249">
        <v>0</v>
      </c>
      <c r="E43" s="250"/>
      <c r="F43" s="249">
        <v>0</v>
      </c>
      <c r="G43" s="250"/>
      <c r="H43" s="249">
        <v>0</v>
      </c>
      <c r="I43" s="250"/>
      <c r="J43" s="249">
        <v>0</v>
      </c>
      <c r="K43" s="250"/>
      <c r="L43" s="249">
        <v>0</v>
      </c>
      <c r="M43" s="250"/>
      <c r="N43" s="249">
        <v>0</v>
      </c>
      <c r="O43" s="250"/>
      <c r="P43" s="249">
        <v>0</v>
      </c>
      <c r="Q43" s="250"/>
      <c r="R43" s="217" t="s">
        <v>47</v>
      </c>
      <c r="S43" s="218"/>
      <c r="T43" s="203">
        <f t="shared" si="24"/>
        <v>0</v>
      </c>
      <c r="U43" s="204"/>
    </row>
    <row r="44" spans="1:21" ht="14.1" customHeight="1" x14ac:dyDescent="0.15">
      <c r="A44" s="2"/>
      <c r="B44" s="196" t="s">
        <v>27</v>
      </c>
      <c r="C44" s="196"/>
      <c r="D44" s="249">
        <v>0</v>
      </c>
      <c r="E44" s="250"/>
      <c r="F44" s="249">
        <v>0</v>
      </c>
      <c r="G44" s="250"/>
      <c r="H44" s="249">
        <v>0</v>
      </c>
      <c r="I44" s="250"/>
      <c r="J44" s="249">
        <v>0</v>
      </c>
      <c r="K44" s="250"/>
      <c r="L44" s="249">
        <v>0</v>
      </c>
      <c r="M44" s="250"/>
      <c r="N44" s="249">
        <v>0</v>
      </c>
      <c r="O44" s="250"/>
      <c r="P44" s="249">
        <v>0</v>
      </c>
      <c r="Q44" s="250"/>
      <c r="R44" s="217" t="s">
        <v>47</v>
      </c>
      <c r="S44" s="218"/>
      <c r="T44" s="203">
        <f t="shared" si="24"/>
        <v>0</v>
      </c>
      <c r="U44" s="204"/>
    </row>
    <row r="45" spans="1:21" ht="14.1" customHeight="1" x14ac:dyDescent="0.15">
      <c r="A45" s="2"/>
      <c r="B45" s="205" t="s">
        <v>31</v>
      </c>
      <c r="C45" s="205"/>
      <c r="D45" s="249">
        <v>0</v>
      </c>
      <c r="E45" s="250"/>
      <c r="F45" s="249">
        <v>0</v>
      </c>
      <c r="G45" s="250"/>
      <c r="H45" s="249">
        <v>0</v>
      </c>
      <c r="I45" s="250"/>
      <c r="J45" s="249">
        <v>0</v>
      </c>
      <c r="K45" s="250"/>
      <c r="L45" s="249">
        <v>0</v>
      </c>
      <c r="M45" s="250"/>
      <c r="N45" s="249">
        <v>0</v>
      </c>
      <c r="O45" s="250"/>
      <c r="P45" s="249">
        <v>0</v>
      </c>
      <c r="Q45" s="250"/>
      <c r="R45" s="217" t="s">
        <v>47</v>
      </c>
      <c r="S45" s="218"/>
      <c r="T45" s="203">
        <f t="shared" si="24"/>
        <v>0</v>
      </c>
      <c r="U45" s="204"/>
    </row>
    <row r="46" spans="1:21" ht="14.1" customHeight="1" x14ac:dyDescent="0.15">
      <c r="A46" s="2"/>
      <c r="B46" s="196" t="s">
        <v>32</v>
      </c>
      <c r="C46" s="196"/>
      <c r="D46" s="249">
        <v>0</v>
      </c>
      <c r="E46" s="250"/>
      <c r="F46" s="249">
        <v>0</v>
      </c>
      <c r="G46" s="250"/>
      <c r="H46" s="249">
        <v>0</v>
      </c>
      <c r="I46" s="250"/>
      <c r="J46" s="249">
        <v>0</v>
      </c>
      <c r="K46" s="250"/>
      <c r="L46" s="249">
        <v>0</v>
      </c>
      <c r="M46" s="250"/>
      <c r="N46" s="249">
        <v>0</v>
      </c>
      <c r="O46" s="250"/>
      <c r="P46" s="249">
        <v>0</v>
      </c>
      <c r="Q46" s="250"/>
      <c r="R46" s="217" t="s">
        <v>47</v>
      </c>
      <c r="S46" s="218"/>
      <c r="T46" s="203">
        <f t="shared" si="24"/>
        <v>0</v>
      </c>
      <c r="U46" s="204"/>
    </row>
    <row r="47" spans="1:21" ht="14.1" customHeight="1" x14ac:dyDescent="0.15">
      <c r="A47" s="2"/>
      <c r="B47" s="233" t="s">
        <v>36</v>
      </c>
      <c r="C47" s="234"/>
      <c r="D47" s="249">
        <v>0</v>
      </c>
      <c r="E47" s="250"/>
      <c r="F47" s="249">
        <v>0</v>
      </c>
      <c r="G47" s="250"/>
      <c r="H47" s="249">
        <v>0</v>
      </c>
      <c r="I47" s="250"/>
      <c r="J47" s="249">
        <v>0</v>
      </c>
      <c r="K47" s="250"/>
      <c r="L47" s="249">
        <v>811259</v>
      </c>
      <c r="M47" s="250"/>
      <c r="N47" s="249">
        <v>0</v>
      </c>
      <c r="O47" s="250"/>
      <c r="P47" s="249">
        <v>0</v>
      </c>
      <c r="Q47" s="250"/>
      <c r="R47" s="217" t="s">
        <v>47</v>
      </c>
      <c r="S47" s="218"/>
      <c r="T47" s="203">
        <f t="shared" si="24"/>
        <v>811259</v>
      </c>
      <c r="U47" s="204"/>
    </row>
    <row r="48" spans="1:21" ht="13.5" customHeight="1" x14ac:dyDescent="0.15">
      <c r="A48" s="2"/>
      <c r="B48" s="232" t="s">
        <v>46</v>
      </c>
      <c r="C48" s="232"/>
      <c r="D48" s="215">
        <f>D31+D41+D47</f>
        <v>0</v>
      </c>
      <c r="E48" s="216"/>
      <c r="F48" s="215">
        <f>F31+F41+F47</f>
        <v>0</v>
      </c>
      <c r="G48" s="216"/>
      <c r="H48" s="215">
        <f>H31+H41+H47</f>
        <v>0</v>
      </c>
      <c r="I48" s="216"/>
      <c r="J48" s="215">
        <f>J31+J41+J47</f>
        <v>0</v>
      </c>
      <c r="K48" s="216"/>
      <c r="L48" s="215">
        <f>L31+L41+L47</f>
        <v>16431861</v>
      </c>
      <c r="M48" s="216"/>
      <c r="N48" s="215">
        <f>N31+N41+N47</f>
        <v>0</v>
      </c>
      <c r="O48" s="216"/>
      <c r="P48" s="215">
        <f>P31+P41+P47</f>
        <v>0</v>
      </c>
      <c r="Q48" s="216"/>
      <c r="R48" s="217">
        <f>SUM(R32:S40)+SUM(R42:S47)</f>
        <v>0</v>
      </c>
      <c r="S48" s="218"/>
      <c r="T48" s="198">
        <f>T31+T41+T47</f>
        <v>16431861</v>
      </c>
      <c r="U48" s="200"/>
    </row>
  </sheetData>
  <mergeCells count="380">
    <mergeCell ref="N7:O7"/>
    <mergeCell ref="P7:Q7"/>
    <mergeCell ref="R7:S7"/>
    <mergeCell ref="T7:U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  <mergeCell ref="R8:S8"/>
    <mergeCell ref="T8:U8"/>
    <mergeCell ref="T9:U9"/>
    <mergeCell ref="B10:C10"/>
    <mergeCell ref="J10:K10"/>
    <mergeCell ref="P10:Q10"/>
    <mergeCell ref="R10:S10"/>
    <mergeCell ref="T10:U10"/>
    <mergeCell ref="B9:C9"/>
    <mergeCell ref="J9:K9"/>
    <mergeCell ref="P9:Q9"/>
    <mergeCell ref="R9:S9"/>
    <mergeCell ref="D9:E9"/>
    <mergeCell ref="F9:G9"/>
    <mergeCell ref="H9:I9"/>
    <mergeCell ref="D10:E10"/>
    <mergeCell ref="F10:G10"/>
    <mergeCell ref="H10:I10"/>
    <mergeCell ref="L9:M9"/>
    <mergeCell ref="N9:O9"/>
    <mergeCell ref="N10:O10"/>
    <mergeCell ref="L10:M10"/>
    <mergeCell ref="T11:U11"/>
    <mergeCell ref="B12:C12"/>
    <mergeCell ref="J12:K12"/>
    <mergeCell ref="P12:Q12"/>
    <mergeCell ref="R12:S12"/>
    <mergeCell ref="T12:U12"/>
    <mergeCell ref="B11:C11"/>
    <mergeCell ref="J11:K11"/>
    <mergeCell ref="P11:Q11"/>
    <mergeCell ref="R11:S11"/>
    <mergeCell ref="D11:E11"/>
    <mergeCell ref="F11:G11"/>
    <mergeCell ref="H11:I11"/>
    <mergeCell ref="D12:E12"/>
    <mergeCell ref="F12:G12"/>
    <mergeCell ref="H12:I12"/>
    <mergeCell ref="L11:M11"/>
    <mergeCell ref="N11:O11"/>
    <mergeCell ref="N12:O12"/>
    <mergeCell ref="L12:M12"/>
    <mergeCell ref="T13:U13"/>
    <mergeCell ref="B14:C14"/>
    <mergeCell ref="J14:K14"/>
    <mergeCell ref="P14:Q14"/>
    <mergeCell ref="R14:S14"/>
    <mergeCell ref="T14:U14"/>
    <mergeCell ref="B13:C13"/>
    <mergeCell ref="J13:K13"/>
    <mergeCell ref="P13:Q13"/>
    <mergeCell ref="R13:S13"/>
    <mergeCell ref="N14:O14"/>
    <mergeCell ref="D13:E13"/>
    <mergeCell ref="F13:G13"/>
    <mergeCell ref="H13:I13"/>
    <mergeCell ref="D14:E14"/>
    <mergeCell ref="F14:G14"/>
    <mergeCell ref="H14:I14"/>
    <mergeCell ref="L13:M13"/>
    <mergeCell ref="N13:O13"/>
    <mergeCell ref="L14:M14"/>
    <mergeCell ref="T15:U15"/>
    <mergeCell ref="B16:C16"/>
    <mergeCell ref="J16:K16"/>
    <mergeCell ref="P16:Q16"/>
    <mergeCell ref="R16:S16"/>
    <mergeCell ref="T16:U16"/>
    <mergeCell ref="B15:C15"/>
    <mergeCell ref="J15:K15"/>
    <mergeCell ref="P15:Q15"/>
    <mergeCell ref="R15:S15"/>
    <mergeCell ref="D16:E16"/>
    <mergeCell ref="F16:G16"/>
    <mergeCell ref="H16:I16"/>
    <mergeCell ref="L15:M15"/>
    <mergeCell ref="D15:E15"/>
    <mergeCell ref="F15:G15"/>
    <mergeCell ref="H15:I15"/>
    <mergeCell ref="N15:O15"/>
    <mergeCell ref="N16:O16"/>
    <mergeCell ref="L16:M16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17:C17"/>
    <mergeCell ref="J17:K17"/>
    <mergeCell ref="P17:Q17"/>
    <mergeCell ref="R17:S17"/>
    <mergeCell ref="D17:E17"/>
    <mergeCell ref="F17:G17"/>
    <mergeCell ref="H17:I17"/>
    <mergeCell ref="L17:M17"/>
    <mergeCell ref="N17:O17"/>
    <mergeCell ref="T19:U19"/>
    <mergeCell ref="B20:C20"/>
    <mergeCell ref="J20:K20"/>
    <mergeCell ref="P20:Q20"/>
    <mergeCell ref="R20:S20"/>
    <mergeCell ref="T20:U20"/>
    <mergeCell ref="B19:C19"/>
    <mergeCell ref="J19:K19"/>
    <mergeCell ref="P19:Q19"/>
    <mergeCell ref="R19:S19"/>
    <mergeCell ref="D20:E20"/>
    <mergeCell ref="F20:G20"/>
    <mergeCell ref="H20:I20"/>
    <mergeCell ref="D19:E19"/>
    <mergeCell ref="F19:G19"/>
    <mergeCell ref="H19:I19"/>
    <mergeCell ref="L19:M19"/>
    <mergeCell ref="N19:O19"/>
    <mergeCell ref="N20:O20"/>
    <mergeCell ref="L20:M20"/>
    <mergeCell ref="T21:U21"/>
    <mergeCell ref="B22:C22"/>
    <mergeCell ref="J22:K22"/>
    <mergeCell ref="P22:Q22"/>
    <mergeCell ref="R22:S22"/>
    <mergeCell ref="T22:U22"/>
    <mergeCell ref="B21:C21"/>
    <mergeCell ref="J21:K21"/>
    <mergeCell ref="P21:Q21"/>
    <mergeCell ref="R21:S21"/>
    <mergeCell ref="D21:E21"/>
    <mergeCell ref="F21:G21"/>
    <mergeCell ref="H21:I21"/>
    <mergeCell ref="D22:E22"/>
    <mergeCell ref="F22:G22"/>
    <mergeCell ref="H22:I22"/>
    <mergeCell ref="L21:M21"/>
    <mergeCell ref="N21:O21"/>
    <mergeCell ref="N22:O22"/>
    <mergeCell ref="L22:M22"/>
    <mergeCell ref="T23:U23"/>
    <mergeCell ref="B24:C24"/>
    <mergeCell ref="J24:K24"/>
    <mergeCell ref="P24:Q24"/>
    <mergeCell ref="R24:S24"/>
    <mergeCell ref="T24:U24"/>
    <mergeCell ref="B23:C23"/>
    <mergeCell ref="J23:K23"/>
    <mergeCell ref="P23:Q23"/>
    <mergeCell ref="R23:S23"/>
    <mergeCell ref="D23:E23"/>
    <mergeCell ref="F23:G23"/>
    <mergeCell ref="H23:I23"/>
    <mergeCell ref="D24:E24"/>
    <mergeCell ref="F24:G24"/>
    <mergeCell ref="H24:I24"/>
    <mergeCell ref="L23:M23"/>
    <mergeCell ref="N23:O23"/>
    <mergeCell ref="N24:O24"/>
    <mergeCell ref="L24:M24"/>
    <mergeCell ref="T25:U25"/>
    <mergeCell ref="B29:C30"/>
    <mergeCell ref="D29:E30"/>
    <mergeCell ref="F29:G30"/>
    <mergeCell ref="H29:I30"/>
    <mergeCell ref="J29:K30"/>
    <mergeCell ref="L29:M30"/>
    <mergeCell ref="N29:O30"/>
    <mergeCell ref="P29:Q30"/>
    <mergeCell ref="R29:S30"/>
    <mergeCell ref="T29:U30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33:U33"/>
    <mergeCell ref="B34:C34"/>
    <mergeCell ref="R34:S34"/>
    <mergeCell ref="T34:U34"/>
    <mergeCell ref="B33:C33"/>
    <mergeCell ref="R33:S33"/>
    <mergeCell ref="T31:U31"/>
    <mergeCell ref="B32:C32"/>
    <mergeCell ref="R32:S32"/>
    <mergeCell ref="T32:U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D32:E32"/>
    <mergeCell ref="F32:G32"/>
    <mergeCell ref="H32:I32"/>
    <mergeCell ref="J32:K32"/>
    <mergeCell ref="L32:M32"/>
    <mergeCell ref="T35:U35"/>
    <mergeCell ref="B36:C36"/>
    <mergeCell ref="R36:S36"/>
    <mergeCell ref="T36:U36"/>
    <mergeCell ref="B35:C35"/>
    <mergeCell ref="R35:S35"/>
    <mergeCell ref="N35:O35"/>
    <mergeCell ref="P35:Q35"/>
    <mergeCell ref="D36:E36"/>
    <mergeCell ref="F36:G36"/>
    <mergeCell ref="H36:I36"/>
    <mergeCell ref="J36:K36"/>
    <mergeCell ref="L36:M36"/>
    <mergeCell ref="N36:O36"/>
    <mergeCell ref="P36:Q36"/>
    <mergeCell ref="D35:E35"/>
    <mergeCell ref="F35:G35"/>
    <mergeCell ref="H35:I35"/>
    <mergeCell ref="J35:K35"/>
    <mergeCell ref="L35:M35"/>
    <mergeCell ref="T37:U37"/>
    <mergeCell ref="B38:C38"/>
    <mergeCell ref="R38:S38"/>
    <mergeCell ref="T38:U38"/>
    <mergeCell ref="B37:C37"/>
    <mergeCell ref="R37:S37"/>
    <mergeCell ref="N37:O37"/>
    <mergeCell ref="P37:Q37"/>
    <mergeCell ref="D38:E38"/>
    <mergeCell ref="F38:G38"/>
    <mergeCell ref="H38:I38"/>
    <mergeCell ref="J38:K38"/>
    <mergeCell ref="L38:M38"/>
    <mergeCell ref="N38:O38"/>
    <mergeCell ref="P38:Q38"/>
    <mergeCell ref="D37:E37"/>
    <mergeCell ref="F37:G37"/>
    <mergeCell ref="H37:I37"/>
    <mergeCell ref="J37:K37"/>
    <mergeCell ref="L37:M37"/>
    <mergeCell ref="T39:U39"/>
    <mergeCell ref="B40:C40"/>
    <mergeCell ref="R40:S40"/>
    <mergeCell ref="T40:U40"/>
    <mergeCell ref="B39:C39"/>
    <mergeCell ref="R39:S39"/>
    <mergeCell ref="N39:O39"/>
    <mergeCell ref="P39:Q39"/>
    <mergeCell ref="D40:E40"/>
    <mergeCell ref="F40:G40"/>
    <mergeCell ref="H40:I40"/>
    <mergeCell ref="J40:K40"/>
    <mergeCell ref="L40:M40"/>
    <mergeCell ref="N40:O40"/>
    <mergeCell ref="P40:Q40"/>
    <mergeCell ref="D39:E39"/>
    <mergeCell ref="F39:G39"/>
    <mergeCell ref="H39:I39"/>
    <mergeCell ref="J39:K39"/>
    <mergeCell ref="L39:M39"/>
    <mergeCell ref="T43:U43"/>
    <mergeCell ref="B44:C44"/>
    <mergeCell ref="R44:S44"/>
    <mergeCell ref="T44:U44"/>
    <mergeCell ref="B43:C43"/>
    <mergeCell ref="R43:S43"/>
    <mergeCell ref="T41:U41"/>
    <mergeCell ref="B42:C42"/>
    <mergeCell ref="R42:S42"/>
    <mergeCell ref="T42:U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D42:E42"/>
    <mergeCell ref="F42:G42"/>
    <mergeCell ref="H42:I42"/>
    <mergeCell ref="J42:K42"/>
    <mergeCell ref="L42:M42"/>
    <mergeCell ref="T45:U45"/>
    <mergeCell ref="B46:C46"/>
    <mergeCell ref="R46:S46"/>
    <mergeCell ref="T46:U46"/>
    <mergeCell ref="B45:C45"/>
    <mergeCell ref="R45:S45"/>
    <mergeCell ref="L46:M46"/>
    <mergeCell ref="N46:O46"/>
    <mergeCell ref="P46:Q46"/>
    <mergeCell ref="D45:E45"/>
    <mergeCell ref="F45:G45"/>
    <mergeCell ref="H45:I45"/>
    <mergeCell ref="J45:K45"/>
    <mergeCell ref="L45:M45"/>
    <mergeCell ref="N45:O45"/>
    <mergeCell ref="P45:Q45"/>
    <mergeCell ref="D46:E46"/>
    <mergeCell ref="F46:G46"/>
    <mergeCell ref="H46:I46"/>
    <mergeCell ref="J46:K46"/>
    <mergeCell ref="T48:U48"/>
    <mergeCell ref="R47:S47"/>
    <mergeCell ref="T47:U47"/>
    <mergeCell ref="B48:C48"/>
    <mergeCell ref="D48:E48"/>
    <mergeCell ref="F48:G48"/>
    <mergeCell ref="H48:I48"/>
    <mergeCell ref="J48:K48"/>
    <mergeCell ref="L48:M48"/>
    <mergeCell ref="B47:C47"/>
    <mergeCell ref="N48:O48"/>
    <mergeCell ref="P48:Q48"/>
    <mergeCell ref="R48:S48"/>
    <mergeCell ref="N47:O47"/>
    <mergeCell ref="P47:Q47"/>
    <mergeCell ref="D47:E47"/>
    <mergeCell ref="F47:G47"/>
    <mergeCell ref="H47:I47"/>
    <mergeCell ref="J47:K47"/>
    <mergeCell ref="L47:M47"/>
    <mergeCell ref="N32:O32"/>
    <mergeCell ref="P32:Q32"/>
    <mergeCell ref="N33:O33"/>
    <mergeCell ref="P33:Q33"/>
    <mergeCell ref="D34:E34"/>
    <mergeCell ref="F34:G34"/>
    <mergeCell ref="H34:I34"/>
    <mergeCell ref="J34:K34"/>
    <mergeCell ref="L34:M34"/>
    <mergeCell ref="N34:O34"/>
    <mergeCell ref="P34:Q34"/>
    <mergeCell ref="D33:E33"/>
    <mergeCell ref="F33:G33"/>
    <mergeCell ref="H33:I33"/>
    <mergeCell ref="J33:K33"/>
    <mergeCell ref="L33:M33"/>
    <mergeCell ref="N42:O42"/>
    <mergeCell ref="P42:Q42"/>
    <mergeCell ref="N43:O43"/>
    <mergeCell ref="P43:Q43"/>
    <mergeCell ref="D44:E44"/>
    <mergeCell ref="F44:G44"/>
    <mergeCell ref="H44:I44"/>
    <mergeCell ref="J44:K44"/>
    <mergeCell ref="L44:M44"/>
    <mergeCell ref="N44:O44"/>
    <mergeCell ref="P44:Q44"/>
    <mergeCell ref="D43:E43"/>
    <mergeCell ref="F43:G43"/>
    <mergeCell ref="H43:I43"/>
    <mergeCell ref="J43:K43"/>
    <mergeCell ref="L43:M43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C88A-81EB-4008-A4C4-7010C23B5567}">
  <sheetPr transitionEvaluation="1">
    <tabColor rgb="FFFFC000"/>
    <pageSetUpPr fitToPage="1"/>
  </sheetPr>
  <dimension ref="A1:V48"/>
  <sheetViews>
    <sheetView tabSelected="1" topLeftCell="B1" zoomScaleNormal="100" zoomScaleSheetLayoutView="100" workbookViewId="0">
      <selection activeCell="J16" sqref="J16:K17"/>
    </sheetView>
  </sheetViews>
  <sheetFormatPr defaultRowHeight="13.5" x14ac:dyDescent="0.15"/>
  <cols>
    <col min="1" max="1" width="0.875" hidden="1" customWidth="1"/>
    <col min="2" max="2" width="3.75" customWidth="1"/>
    <col min="3" max="3" width="16.75" customWidth="1"/>
    <col min="4" max="19" width="8.625" customWidth="1"/>
    <col min="20" max="20" width="9.625" bestFit="1" customWidth="1"/>
  </cols>
  <sheetData>
    <row r="1" spans="1:22" ht="18.75" customHeight="1" x14ac:dyDescent="0.15">
      <c r="A1" s="16"/>
      <c r="B1" s="16" t="s">
        <v>1</v>
      </c>
      <c r="C1" s="17"/>
      <c r="D1" s="17"/>
      <c r="E1" s="17"/>
    </row>
    <row r="2" spans="1:22" ht="24.75" customHeight="1" x14ac:dyDescent="0.15">
      <c r="A2" s="15"/>
      <c r="B2" s="15" t="s">
        <v>55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2" ht="19.5" customHeight="1" x14ac:dyDescent="0.15">
      <c r="A3" s="16"/>
      <c r="B3" s="16" t="s">
        <v>2</v>
      </c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 x14ac:dyDescent="0.15">
      <c r="A4" s="18"/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2" ht="16.5" customHeight="1" x14ac:dyDescent="0.15">
      <c r="A5" s="16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ht="20.25" customHeight="1" x14ac:dyDescent="0.15">
      <c r="A6" s="2"/>
      <c r="B6" s="3" t="s">
        <v>4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U6" s="20" t="s">
        <v>53</v>
      </c>
    </row>
    <row r="7" spans="1:22" ht="37.5" customHeight="1" x14ac:dyDescent="0.15">
      <c r="A7" s="2"/>
      <c r="B7" s="193" t="s">
        <v>5</v>
      </c>
      <c r="C7" s="193"/>
      <c r="D7" s="199" t="s">
        <v>6</v>
      </c>
      <c r="E7" s="192"/>
      <c r="F7" s="199" t="s">
        <v>7</v>
      </c>
      <c r="G7" s="192"/>
      <c r="H7" s="199" t="s">
        <v>8</v>
      </c>
      <c r="I7" s="192"/>
      <c r="J7" s="199" t="s">
        <v>9</v>
      </c>
      <c r="K7" s="192"/>
      <c r="L7" s="199" t="s">
        <v>10</v>
      </c>
      <c r="M7" s="192"/>
      <c r="N7" s="192" t="s">
        <v>11</v>
      </c>
      <c r="O7" s="193"/>
      <c r="P7" s="192" t="s">
        <v>49</v>
      </c>
      <c r="Q7" s="193"/>
      <c r="R7" s="192" t="s">
        <v>50</v>
      </c>
      <c r="S7" s="193"/>
      <c r="T7" s="194" t="s">
        <v>52</v>
      </c>
      <c r="U7" s="195"/>
      <c r="V7" s="6"/>
    </row>
    <row r="8" spans="1:22" ht="14.1" customHeight="1" x14ac:dyDescent="0.15">
      <c r="A8" s="2"/>
      <c r="B8" s="196" t="s">
        <v>12</v>
      </c>
      <c r="C8" s="196"/>
      <c r="D8" s="197">
        <f>SUM(D9:E17)</f>
        <v>10707982799</v>
      </c>
      <c r="E8" s="198"/>
      <c r="F8" s="197">
        <f t="shared" ref="F8" si="0">SUM(F9:G17)</f>
        <v>533490974</v>
      </c>
      <c r="G8" s="198"/>
      <c r="H8" s="197">
        <f t="shared" ref="H8" si="1">SUM(H9:I17)</f>
        <v>224124313</v>
      </c>
      <c r="I8" s="198"/>
      <c r="J8" s="197">
        <f t="shared" ref="J8" si="2">SUM(J9:K17)</f>
        <v>11017349460</v>
      </c>
      <c r="K8" s="198"/>
      <c r="L8" s="197">
        <f t="shared" ref="L8" si="3">SUM(L9:M17)</f>
        <v>5606396292</v>
      </c>
      <c r="M8" s="198"/>
      <c r="N8" s="198">
        <f t="shared" ref="N8" si="4">SUM(N9:O17)</f>
        <v>280285146</v>
      </c>
      <c r="O8" s="200"/>
      <c r="P8" s="201">
        <f>SUM(P9:Q17)</f>
        <v>0</v>
      </c>
      <c r="Q8" s="202"/>
      <c r="R8" s="201">
        <f>SUM(R9:S17)</f>
        <v>0</v>
      </c>
      <c r="S8" s="202"/>
      <c r="T8" s="198">
        <f>SUM(T9:U17)</f>
        <v>5410953168</v>
      </c>
      <c r="U8" s="200"/>
      <c r="V8" s="6"/>
    </row>
    <row r="9" spans="1:22" ht="14.1" customHeight="1" x14ac:dyDescent="0.15">
      <c r="A9" s="2"/>
      <c r="B9" s="196" t="s">
        <v>24</v>
      </c>
      <c r="C9" s="196"/>
      <c r="D9" s="208">
        <f>'有形固定資産（全体）'!D9+'有形固定資産（自治会館）'!D9+'有形固定資産（広域連合）'!D9+'有形固定資産（人吉球磨広域_一般会計等）'!D9+'有形固定資産（人吉球磨広域_特養）'!D9+'有形固定資産（下球磨消防）'!D9+'有形固定資産（さがら）'!D9</f>
        <v>1326204876</v>
      </c>
      <c r="E9" s="209"/>
      <c r="F9" s="208">
        <f>'有形固定資産（全体）'!F9+'有形固定資産（自治会館）'!F9+'有形固定資産（広域連合）'!F9+'有形固定資産（人吉球磨広域_一般会計等）'!F9+'有形固定資産（人吉球磨広域_特養）'!F9+'有形固定資産（下球磨消防）'!F9+'有形固定資産（さがら）'!F9</f>
        <v>9041945</v>
      </c>
      <c r="G9" s="209"/>
      <c r="H9" s="208">
        <f>'有形固定資産（全体）'!H9+'有形固定資産（自治会館）'!H9+'有形固定資産（広域連合）'!H9+'有形固定資産（人吉球磨広域_一般会計等）'!H9+'有形固定資産（人吉球磨広域_特養）'!H9+'有形固定資産（下球磨消防）'!H9+'有形固定資産（さがら）'!H9</f>
        <v>0</v>
      </c>
      <c r="I9" s="209"/>
      <c r="J9" s="197">
        <f t="shared" ref="J9:J17" si="5">D9+F9-H9</f>
        <v>1335246821</v>
      </c>
      <c r="K9" s="198"/>
      <c r="L9" s="208">
        <f>'有形固定資産（全体）'!L9+'有形固定資産（自治会館）'!L9+'有形固定資産（広域連合）'!L9+'有形固定資産（人吉球磨広域_一般会計等）'!L9+'有形固定資産（人吉球磨広域_特養）'!L9+'有形固定資産（下球磨消防）'!L9+'有形固定資産（さがら）'!L9</f>
        <v>0</v>
      </c>
      <c r="M9" s="209"/>
      <c r="N9" s="208">
        <f>'有形固定資産（全体）'!N9+'有形固定資産（自治会館）'!N9+'有形固定資産（広域連合）'!N9+'有形固定資産（人吉球磨広域_一般会計等）'!N9+'有形固定資産（人吉球磨広域_特養）'!N9+'有形固定資産（下球磨消防）'!N9+'有形固定資産（さがら）'!N9</f>
        <v>0</v>
      </c>
      <c r="O9" s="209"/>
      <c r="P9" s="202" t="s">
        <v>47</v>
      </c>
      <c r="Q9" s="211"/>
      <c r="R9" s="202" t="s">
        <v>47</v>
      </c>
      <c r="S9" s="211"/>
      <c r="T9" s="203">
        <f>J9-L9-P9</f>
        <v>1335246821</v>
      </c>
      <c r="U9" s="204"/>
      <c r="V9" s="6"/>
    </row>
    <row r="10" spans="1:22" ht="14.1" customHeight="1" x14ac:dyDescent="0.15">
      <c r="A10" s="2"/>
      <c r="B10" s="205" t="s">
        <v>25</v>
      </c>
      <c r="C10" s="205"/>
      <c r="D10" s="208">
        <f>'有形固定資産（全体）'!D10+'有形固定資産（自治会館）'!D10+'有形固定資産（広域連合）'!D10+'有形固定資産（人吉球磨広域_一般会計等）'!D10+'有形固定資産（人吉球磨広域_特養）'!D10+'有形固定資産（下球磨消防）'!D10+'有形固定資産（さがら）'!D10</f>
        <v>294534664</v>
      </c>
      <c r="E10" s="209"/>
      <c r="F10" s="208">
        <f>'有形固定資産（全体）'!F10+'有形固定資産（自治会館）'!F10+'有形固定資産（広域連合）'!F10+'有形固定資産（人吉球磨広域_一般会計等）'!F10+'有形固定資産（人吉球磨広域_特養）'!F10+'有形固定資産（下球磨消防）'!F10+'有形固定資産（さがら）'!F10</f>
        <v>0</v>
      </c>
      <c r="G10" s="209"/>
      <c r="H10" s="208">
        <f>'有形固定資産（全体）'!H10+'有形固定資産（自治会館）'!H10+'有形固定資産（広域連合）'!H10+'有形固定資産（人吉球磨広域_一般会計等）'!H10+'有形固定資産（人吉球磨広域_特養）'!H10+'有形固定資産（下球磨消防）'!H10+'有形固定資産（さがら）'!H10</f>
        <v>0</v>
      </c>
      <c r="I10" s="209"/>
      <c r="J10" s="197">
        <f t="shared" si="5"/>
        <v>294534664</v>
      </c>
      <c r="K10" s="198"/>
      <c r="L10" s="208">
        <f>'有形固定資産（全体）'!L10+'有形固定資産（自治会館）'!L10+'有形固定資産（広域連合）'!L10+'有形固定資産（人吉球磨広域_一般会計等）'!L10+'有形固定資産（人吉球磨広域_特養）'!L10+'有形固定資産（下球磨消防）'!L10+'有形固定資産（さがら）'!L10</f>
        <v>0</v>
      </c>
      <c r="M10" s="209"/>
      <c r="N10" s="208">
        <f>'有形固定資産（全体）'!N10+'有形固定資産（自治会館）'!N10+'有形固定資産（広域連合）'!N10+'有形固定資産（人吉球磨広域_一般会計等）'!N10+'有形固定資産（人吉球磨広域_特養）'!N10+'有形固定資産（下球磨消防）'!N10+'有形固定資産（さがら）'!N10</f>
        <v>0</v>
      </c>
      <c r="O10" s="209"/>
      <c r="P10" s="202" t="s">
        <v>47</v>
      </c>
      <c r="Q10" s="211"/>
      <c r="R10" s="202" t="s">
        <v>47</v>
      </c>
      <c r="S10" s="211"/>
      <c r="T10" s="203">
        <f t="shared" ref="T10:T17" si="6">J10-L10-P10</f>
        <v>294534664</v>
      </c>
      <c r="U10" s="204"/>
      <c r="V10" s="6"/>
    </row>
    <row r="11" spans="1:22" ht="14.1" customHeight="1" x14ac:dyDescent="0.15">
      <c r="A11" s="2"/>
      <c r="B11" s="205" t="s">
        <v>26</v>
      </c>
      <c r="C11" s="205"/>
      <c r="D11" s="208">
        <f>'有形固定資産（全体）'!D11+'有形固定資産（自治会館）'!D11+'有形固定資産（広域連合）'!D11+'有形固定資産（人吉球磨広域_一般会計等）'!D11+'有形固定資産（人吉球磨広域_特養）'!D11+'有形固定資産（下球磨消防）'!D11+'有形固定資産（さがら）'!D11</f>
        <v>7611232317</v>
      </c>
      <c r="E11" s="209"/>
      <c r="F11" s="208">
        <f>'有形固定資産（全体）'!F11+'有形固定資産（自治会館）'!F11+'有形固定資産（広域連合）'!F11+'有形固定資産（人吉球磨広域_一般会計等）'!F11+'有形固定資産（人吉球磨広域_特養）'!F11+'有形固定資産（下球磨消防）'!F11+'有形固定資産（さがら）'!F11</f>
        <v>467834733</v>
      </c>
      <c r="G11" s="209"/>
      <c r="H11" s="208">
        <f>'有形固定資産（全体）'!H11+'有形固定資産（自治会館）'!H11+'有形固定資産（広域連合）'!H11+'有形固定資産（人吉球磨広域_一般会計等）'!H11+'有形固定資産（人吉球磨広域_特養）'!H11+'有形固定資産（下球磨消防）'!H11+'有形固定資産（さがら）'!H11</f>
        <v>84354617</v>
      </c>
      <c r="I11" s="209"/>
      <c r="J11" s="197">
        <f t="shared" si="5"/>
        <v>7994712433</v>
      </c>
      <c r="K11" s="198"/>
      <c r="L11" s="208">
        <f>'有形固定資産（全体）'!L11+'有形固定資産（自治会館）'!L11+'有形固定資産（広域連合）'!L11+'有形固定資産（人吉球磨広域_一般会計等）'!L11+'有形固定資産（人吉球磨広域_特養）'!L11+'有形固定資産（下球磨消防）'!L11+'有形固定資産（さがら）'!L11</f>
        <v>4760991279</v>
      </c>
      <c r="M11" s="209"/>
      <c r="N11" s="208">
        <f>'有形固定資産（全体）'!N11+'有形固定資産（自治会館）'!N11+'有形固定資産（広域連合）'!N11+'有形固定資産（人吉球磨広域_一般会計等）'!N11+'有形固定資産（人吉球磨広域_特養）'!N11+'有形固定資産（下球磨消防）'!N11+'有形固定資産（さがら）'!N11</f>
        <v>185789820</v>
      </c>
      <c r="O11" s="209"/>
      <c r="P11" s="202" t="s">
        <v>47</v>
      </c>
      <c r="Q11" s="211"/>
      <c r="R11" s="202" t="s">
        <v>47</v>
      </c>
      <c r="S11" s="211"/>
      <c r="T11" s="203">
        <f t="shared" si="6"/>
        <v>3233721154</v>
      </c>
      <c r="U11" s="204"/>
      <c r="V11" s="6"/>
    </row>
    <row r="12" spans="1:22" ht="14.1" customHeight="1" x14ac:dyDescent="0.15">
      <c r="A12" s="2"/>
      <c r="B12" s="196" t="s">
        <v>27</v>
      </c>
      <c r="C12" s="196"/>
      <c r="D12" s="208">
        <f>'有形固定資産（全体）'!D12+'有形固定資産（自治会館）'!D12+'有形固定資産（広域連合）'!D12+'有形固定資産（人吉球磨広域_一般会計等）'!D12+'有形固定資産（人吉球磨広域_特養）'!D12+'有形固定資産（下球磨消防）'!D12+'有形固定資産（さがら）'!D12</f>
        <v>1270677681</v>
      </c>
      <c r="E12" s="209"/>
      <c r="F12" s="208">
        <f>'有形固定資産（全体）'!F12+'有形固定資産（自治会館）'!F12+'有形固定資産（広域連合）'!F12+'有形固定資産（人吉球磨広域_一般会計等）'!F12+'有形固定資産（人吉球磨広域_特養）'!F12+'有形固定資産（下球磨消防）'!F12+'有形固定資産（さがら）'!F12</f>
        <v>56267323</v>
      </c>
      <c r="G12" s="209"/>
      <c r="H12" s="208">
        <f>'有形固定資産（全体）'!H12+'有形固定資産（自治会館）'!H12+'有形固定資産（広域連合）'!H12+'有形固定資産（人吉球磨広域_一般会計等）'!H12+'有形固定資産（人吉球磨広域_特養）'!H12+'有形固定資産（下球磨消防）'!H12+'有形固定資産（さがら）'!H12</f>
        <v>0</v>
      </c>
      <c r="I12" s="209"/>
      <c r="J12" s="197">
        <f t="shared" si="5"/>
        <v>1326945004</v>
      </c>
      <c r="K12" s="198"/>
      <c r="L12" s="208">
        <f>'有形固定資産（全体）'!L12+'有形固定資産（自治会館）'!L12+'有形固定資産（広域連合）'!L12+'有形固定資産（人吉球磨広域_一般会計等）'!L12+'有形固定資産（人吉球磨広域_特養）'!L12+'有形固定資産（下球磨消防）'!L12+'有形固定資産（さがら）'!L12</f>
        <v>815414511</v>
      </c>
      <c r="M12" s="209"/>
      <c r="N12" s="208">
        <f>'有形固定資産（全体）'!N12+'有形固定資産（自治会館）'!N12+'有形固定資産（広域連合）'!N12+'有形固定資産（人吉球磨広域_一般会計等）'!N12+'有形固定資産（人吉球磨広域_特養）'!N12+'有形固定資産（下球磨消防）'!N12+'有形固定資産（さがら）'!N12</f>
        <v>87157372</v>
      </c>
      <c r="O12" s="209"/>
      <c r="P12" s="202" t="s">
        <v>47</v>
      </c>
      <c r="Q12" s="211"/>
      <c r="R12" s="202" t="s">
        <v>47</v>
      </c>
      <c r="S12" s="211"/>
      <c r="T12" s="203">
        <f t="shared" si="6"/>
        <v>511530493</v>
      </c>
      <c r="U12" s="204"/>
      <c r="V12" s="6"/>
    </row>
    <row r="13" spans="1:22" ht="14.1" customHeight="1" x14ac:dyDescent="0.15">
      <c r="A13" s="2"/>
      <c r="B13" s="213" t="s">
        <v>28</v>
      </c>
      <c r="C13" s="213"/>
      <c r="D13" s="208">
        <f>'有形固定資産（全体）'!D13+'有形固定資産（自治会館）'!D13+'有形固定資産（広域連合）'!D13+'有形固定資産（人吉球磨広域_一般会計等）'!D13+'有形固定資産（人吉球磨広域_特養）'!D13+'有形固定資産（下球磨消防）'!D13+'有形固定資産（さがら）'!D13</f>
        <v>0</v>
      </c>
      <c r="E13" s="209"/>
      <c r="F13" s="208">
        <f>'有形固定資産（全体）'!F13+'有形固定資産（自治会館）'!F13+'有形固定資産（広域連合）'!F13+'有形固定資産（人吉球磨広域_一般会計等）'!F13+'有形固定資産（人吉球磨広域_特養）'!F13+'有形固定資産（下球磨消防）'!F13+'有形固定資産（さがら）'!F13</f>
        <v>0</v>
      </c>
      <c r="G13" s="209"/>
      <c r="H13" s="208">
        <f>'有形固定資産（全体）'!H13+'有形固定資産（自治会館）'!H13+'有形固定資産（広域連合）'!H13+'有形固定資産（人吉球磨広域_一般会計等）'!H13+'有形固定資産（人吉球磨広域_特養）'!H13+'有形固定資産（下球磨消防）'!H13+'有形固定資産（さがら）'!H13</f>
        <v>0</v>
      </c>
      <c r="I13" s="209"/>
      <c r="J13" s="197">
        <f t="shared" si="5"/>
        <v>0</v>
      </c>
      <c r="K13" s="198"/>
      <c r="L13" s="208">
        <f>'有形固定資産（全体）'!L13+'有形固定資産（自治会館）'!L13+'有形固定資産（広域連合）'!L13+'有形固定資産（人吉球磨広域_一般会計等）'!L13+'有形固定資産（人吉球磨広域_特養）'!L13+'有形固定資産（下球磨消防）'!L13+'有形固定資産（さがら）'!L13</f>
        <v>0</v>
      </c>
      <c r="M13" s="209"/>
      <c r="N13" s="208">
        <f>'有形固定資産（全体）'!N13+'有形固定資産（自治会館）'!N13+'有形固定資産（広域連合）'!N13+'有形固定資産（人吉球磨広域_一般会計等）'!N13+'有形固定資産（人吉球磨広域_特養）'!N13+'有形固定資産（下球磨消防）'!N13+'有形固定資産（さがら）'!N13</f>
        <v>0</v>
      </c>
      <c r="O13" s="209"/>
      <c r="P13" s="202" t="s">
        <v>47</v>
      </c>
      <c r="Q13" s="211"/>
      <c r="R13" s="202" t="s">
        <v>47</v>
      </c>
      <c r="S13" s="211"/>
      <c r="T13" s="203">
        <f t="shared" si="6"/>
        <v>0</v>
      </c>
      <c r="U13" s="204"/>
      <c r="V13" s="6"/>
    </row>
    <row r="14" spans="1:22" ht="14.1" customHeight="1" x14ac:dyDescent="0.15">
      <c r="A14" s="2"/>
      <c r="B14" s="212" t="s">
        <v>29</v>
      </c>
      <c r="C14" s="212"/>
      <c r="D14" s="208">
        <f>'有形固定資産（全体）'!D14+'有形固定資産（自治会館）'!D14+'有形固定資産（広域連合）'!D14+'有形固定資産（人吉球磨広域_一般会計等）'!D14+'有形固定資産（人吉球磨広域_特養）'!D14+'有形固定資産（下球磨消防）'!D14+'有形固定資産（さがら）'!D14</f>
        <v>0</v>
      </c>
      <c r="E14" s="209"/>
      <c r="F14" s="208">
        <f>'有形固定資産（全体）'!F14+'有形固定資産（自治会館）'!F14+'有形固定資産（広域連合）'!F14+'有形固定資産（人吉球磨広域_一般会計等）'!F14+'有形固定資産（人吉球磨広域_特養）'!F14+'有形固定資産（下球磨消防）'!F14+'有形固定資産（さがら）'!F14</f>
        <v>0</v>
      </c>
      <c r="G14" s="209"/>
      <c r="H14" s="208">
        <f>'有形固定資産（全体）'!H14+'有形固定資産（自治会館）'!H14+'有形固定資産（広域連合）'!H14+'有形固定資産（人吉球磨広域_一般会計等）'!H14+'有形固定資産（人吉球磨広域_特養）'!H14+'有形固定資産（下球磨消防）'!H14+'有形固定資産（さがら）'!H14</f>
        <v>0</v>
      </c>
      <c r="I14" s="209"/>
      <c r="J14" s="197">
        <f t="shared" si="5"/>
        <v>0</v>
      </c>
      <c r="K14" s="198"/>
      <c r="L14" s="208">
        <f>'有形固定資産（全体）'!L14+'有形固定資産（自治会館）'!L14+'有形固定資産（広域連合）'!L14+'有形固定資産（人吉球磨広域_一般会計等）'!L14+'有形固定資産（人吉球磨広域_特養）'!L14+'有形固定資産（下球磨消防）'!L14+'有形固定資産（さがら）'!L14</f>
        <v>0</v>
      </c>
      <c r="M14" s="209"/>
      <c r="N14" s="208">
        <f>'有形固定資産（全体）'!N14+'有形固定資産（自治会館）'!N14+'有形固定資産（広域連合）'!N14+'有形固定資産（人吉球磨広域_一般会計等）'!N14+'有形固定資産（人吉球磨広域_特養）'!N14+'有形固定資産（下球磨消防）'!N14+'有形固定資産（さがら）'!N14</f>
        <v>0</v>
      </c>
      <c r="O14" s="209"/>
      <c r="P14" s="202" t="s">
        <v>47</v>
      </c>
      <c r="Q14" s="211"/>
      <c r="R14" s="202" t="s">
        <v>47</v>
      </c>
      <c r="S14" s="211"/>
      <c r="T14" s="203">
        <f t="shared" si="6"/>
        <v>0</v>
      </c>
      <c r="U14" s="204"/>
      <c r="V14" s="6"/>
    </row>
    <row r="15" spans="1:22" ht="14.1" customHeight="1" x14ac:dyDescent="0.15">
      <c r="A15" s="2"/>
      <c r="B15" s="213" t="s">
        <v>30</v>
      </c>
      <c r="C15" s="213"/>
      <c r="D15" s="208">
        <f>'有形固定資産（全体）'!D15+'有形固定資産（自治会館）'!D15+'有形固定資産（広域連合）'!D15+'有形固定資産（人吉球磨広域_一般会計等）'!D15+'有形固定資産（人吉球磨広域_特養）'!D15+'有形固定資産（下球磨消防）'!D15+'有形固定資産（さがら）'!D15</f>
        <v>0</v>
      </c>
      <c r="E15" s="209"/>
      <c r="F15" s="208">
        <f>'有形固定資産（全体）'!F15+'有形固定資産（自治会館）'!F15+'有形固定資産（広域連合）'!F15+'有形固定資産（人吉球磨広域_一般会計等）'!F15+'有形固定資産（人吉球磨広域_特養）'!F15+'有形固定資産（下球磨消防）'!F15+'有形固定資産（さがら）'!F15</f>
        <v>0</v>
      </c>
      <c r="G15" s="209"/>
      <c r="H15" s="208">
        <f>'有形固定資産（全体）'!H15+'有形固定資産（自治会館）'!H15+'有形固定資産（広域連合）'!H15+'有形固定資産（人吉球磨広域_一般会計等）'!H15+'有形固定資産（人吉球磨広域_特養）'!H15+'有形固定資産（下球磨消防）'!H15+'有形固定資産（さがら）'!H15</f>
        <v>0</v>
      </c>
      <c r="I15" s="209"/>
      <c r="J15" s="197">
        <f t="shared" si="5"/>
        <v>0</v>
      </c>
      <c r="K15" s="198"/>
      <c r="L15" s="208">
        <f>'有形固定資産（全体）'!L15+'有形固定資産（自治会館）'!L15+'有形固定資産（広域連合）'!L15+'有形固定資産（人吉球磨広域_一般会計等）'!L15+'有形固定資産（人吉球磨広域_特養）'!L15+'有形固定資産（下球磨消防）'!L15+'有形固定資産（さがら）'!L15</f>
        <v>0</v>
      </c>
      <c r="M15" s="209"/>
      <c r="N15" s="208">
        <f>'有形固定資産（全体）'!N15+'有形固定資産（自治会館）'!N15+'有形固定資産（広域連合）'!N15+'有形固定資産（人吉球磨広域_一般会計等）'!N15+'有形固定資産（人吉球磨広域_特養）'!N15+'有形固定資産（下球磨消防）'!N15+'有形固定資産（さがら）'!N15</f>
        <v>0</v>
      </c>
      <c r="O15" s="209"/>
      <c r="P15" s="202" t="s">
        <v>47</v>
      </c>
      <c r="Q15" s="211"/>
      <c r="R15" s="202" t="s">
        <v>47</v>
      </c>
      <c r="S15" s="211"/>
      <c r="T15" s="203">
        <f t="shared" si="6"/>
        <v>0</v>
      </c>
      <c r="U15" s="204"/>
      <c r="V15" s="6"/>
    </row>
    <row r="16" spans="1:22" ht="14.1" customHeight="1" x14ac:dyDescent="0.15">
      <c r="A16" s="2"/>
      <c r="B16" s="205" t="s">
        <v>31</v>
      </c>
      <c r="C16" s="205"/>
      <c r="D16" s="208">
        <f>'有形固定資産（全体）'!D16+'有形固定資産（自治会館）'!D16+'有形固定資産（広域連合）'!D16+'有形固定資産（人吉球磨広域_一般会計等）'!D16+'有形固定資産（人吉球磨広域_特養）'!D16+'有形固定資産（下球磨消防）'!D16+'有形固定資産（さがら）'!D16</f>
        <v>65563565</v>
      </c>
      <c r="E16" s="209"/>
      <c r="F16" s="208">
        <f>'有形固定資産（全体）'!F16+'有形固定資産（自治会館）'!F16+'有形固定資産（広域連合）'!F16+'有形固定資産（人吉球磨広域_一般会計等）'!F16+'有形固定資産（人吉球磨広域_特養）'!F16+'有形固定資産（下球磨消防）'!F16+'有形固定資産（さがら）'!F16</f>
        <v>203837</v>
      </c>
      <c r="G16" s="209"/>
      <c r="H16" s="208">
        <f>'有形固定資産（全体）'!H16+'有形固定資産（自治会館）'!H16+'有形固定資産（広域連合）'!H16+'有形固定資産（人吉球磨広域_一般会計等）'!H16+'有形固定資産（人吉球磨広域_特養）'!H16+'有形固定資産（下球磨消防）'!H16+'有形固定資産（さがら）'!H16</f>
        <v>0</v>
      </c>
      <c r="I16" s="209"/>
      <c r="J16" s="197">
        <f t="shared" si="5"/>
        <v>65767402</v>
      </c>
      <c r="K16" s="198"/>
      <c r="L16" s="208">
        <f>'有形固定資産（全体）'!L16+'有形固定資産（自治会館）'!L16+'有形固定資産（広域連合）'!L16+'有形固定資産（人吉球磨広域_一般会計等）'!L16+'有形固定資産（人吉球磨広域_特養）'!L16+'有形固定資産（下球磨消防）'!L16+'有形固定資産（さがら）'!L16</f>
        <v>29990502</v>
      </c>
      <c r="M16" s="209"/>
      <c r="N16" s="208">
        <f>'有形固定資産（全体）'!N16+'有形固定資産（自治会館）'!N16+'有形固定資産（広域連合）'!N16+'有形固定資産（人吉球磨広域_一般会計等）'!N16+'有形固定資産（人吉球磨広域_特養）'!N16+'有形固定資産（下球磨消防）'!N16+'有形固定資産（さがら）'!N16</f>
        <v>7337954</v>
      </c>
      <c r="O16" s="209"/>
      <c r="P16" s="202" t="s">
        <v>47</v>
      </c>
      <c r="Q16" s="211"/>
      <c r="R16" s="202" t="s">
        <v>47</v>
      </c>
      <c r="S16" s="211"/>
      <c r="T16" s="203">
        <f t="shared" si="6"/>
        <v>35776900</v>
      </c>
      <c r="U16" s="204"/>
      <c r="V16" s="6"/>
    </row>
    <row r="17" spans="1:22" ht="14.1" customHeight="1" x14ac:dyDescent="0.15">
      <c r="A17" s="2"/>
      <c r="B17" s="205" t="s">
        <v>32</v>
      </c>
      <c r="C17" s="205"/>
      <c r="D17" s="208">
        <f>'有形固定資産（全体）'!D17+'有形固定資産（自治会館）'!D17+'有形固定資産（広域連合）'!D17+'有形固定資産（人吉球磨広域_一般会計等）'!D17+'有形固定資産（人吉球磨広域_特養）'!D17+'有形固定資産（下球磨消防）'!D17+'有形固定資産（さがら）'!D17</f>
        <v>139769696</v>
      </c>
      <c r="E17" s="209"/>
      <c r="F17" s="208">
        <f>'有形固定資産（全体）'!F17+'有形固定資産（自治会館）'!F17+'有形固定資産（広域連合）'!F17+'有形固定資産（人吉球磨広域_一般会計等）'!F17+'有形固定資産（人吉球磨広域_特養）'!F17+'有形固定資産（下球磨消防）'!F17+'有形固定資産（さがら）'!F17</f>
        <v>143136</v>
      </c>
      <c r="G17" s="209"/>
      <c r="H17" s="208">
        <f>'有形固定資産（全体）'!H17+'有形固定資産（自治会館）'!H17+'有形固定資産（広域連合）'!H17+'有形固定資産（人吉球磨広域_一般会計等）'!H17+'有形固定資産（人吉球磨広域_特養）'!H17+'有形固定資産（下球磨消防）'!H17+'有形固定資産（さがら）'!H17</f>
        <v>139769696</v>
      </c>
      <c r="I17" s="209"/>
      <c r="J17" s="197">
        <f t="shared" si="5"/>
        <v>143136</v>
      </c>
      <c r="K17" s="198"/>
      <c r="L17" s="208">
        <f>'有形固定資産（全体）'!L17+'有形固定資産（自治会館）'!L17+'有形固定資産（広域連合）'!L17+'有形固定資産（人吉球磨広域_一般会計等）'!L17+'有形固定資産（人吉球磨広域_特養）'!L17+'有形固定資産（下球磨消防）'!L17+'有形固定資産（さがら）'!L17</f>
        <v>0</v>
      </c>
      <c r="M17" s="209"/>
      <c r="N17" s="208">
        <f>'有形固定資産（全体）'!N17+'有形固定資産（自治会館）'!N17+'有形固定資産（広域連合）'!N17+'有形固定資産（人吉球磨広域_一般会計等）'!N17+'有形固定資産（人吉球磨広域_特養）'!N17+'有形固定資産（下球磨消防）'!N17+'有形固定資産（さがら）'!N17</f>
        <v>0</v>
      </c>
      <c r="O17" s="209"/>
      <c r="P17" s="202" t="s">
        <v>47</v>
      </c>
      <c r="Q17" s="211"/>
      <c r="R17" s="202" t="s">
        <v>47</v>
      </c>
      <c r="S17" s="211"/>
      <c r="T17" s="203">
        <f t="shared" si="6"/>
        <v>143136</v>
      </c>
      <c r="U17" s="204"/>
      <c r="V17" s="6"/>
    </row>
    <row r="18" spans="1:22" ht="14.1" customHeight="1" x14ac:dyDescent="0.15">
      <c r="A18" s="2"/>
      <c r="B18" s="214" t="s">
        <v>13</v>
      </c>
      <c r="C18" s="214"/>
      <c r="D18" s="215">
        <f>SUM(D19:E23)</f>
        <v>32574226568</v>
      </c>
      <c r="E18" s="216"/>
      <c r="F18" s="215">
        <f t="shared" ref="F18" si="7">SUM(F19:G23)</f>
        <v>867535548</v>
      </c>
      <c r="G18" s="216"/>
      <c r="H18" s="215">
        <f t="shared" ref="H18" si="8">SUM(H19:I23)</f>
        <v>749274121</v>
      </c>
      <c r="I18" s="216"/>
      <c r="J18" s="215">
        <f>SUM(J19:K23)</f>
        <v>32692487995</v>
      </c>
      <c r="K18" s="216"/>
      <c r="L18" s="197">
        <f t="shared" ref="L18" si="9">SUM(L19:M23)</f>
        <v>14863504187</v>
      </c>
      <c r="M18" s="198"/>
      <c r="N18" s="198">
        <f t="shared" ref="N18" si="10">SUM(N19:O23)</f>
        <v>680971061</v>
      </c>
      <c r="O18" s="200"/>
      <c r="P18" s="217">
        <f>SUM(P19:Q23)</f>
        <v>0</v>
      </c>
      <c r="Q18" s="218"/>
      <c r="R18" s="217">
        <f>SUM(R19:S23)</f>
        <v>0</v>
      </c>
      <c r="S18" s="218"/>
      <c r="T18" s="198">
        <f>SUM(T19:U23)</f>
        <v>17828983808</v>
      </c>
      <c r="U18" s="200"/>
      <c r="V18" s="6"/>
    </row>
    <row r="19" spans="1:22" ht="14.1" customHeight="1" x14ac:dyDescent="0.15">
      <c r="A19" s="2"/>
      <c r="B19" s="196" t="s">
        <v>24</v>
      </c>
      <c r="C19" s="196"/>
      <c r="D19" s="208">
        <f>'有形固定資産（全体）'!D19+'有形固定資産（自治会館）'!D19+'有形固定資産（広域連合）'!D19+'有形固定資産（人吉球磨広域_一般会計等）'!D19+'有形固定資産（人吉球磨広域_特養）'!D19+'有形固定資産（下球磨消防）'!D19+'有形固定資産（さがら）'!D19</f>
        <v>96401771</v>
      </c>
      <c r="E19" s="209"/>
      <c r="F19" s="208">
        <f>'有形固定資産（全体）'!F19+'有形固定資産（自治会館）'!F19+'有形固定資産（広域連合）'!F19+'有形固定資産（人吉球磨広域_一般会計等）'!F19+'有形固定資産（人吉球磨広域_特養）'!F19+'有形固定資産（下球磨消防）'!F19+'有形固定資産（さがら）'!F19</f>
        <v>781478</v>
      </c>
      <c r="G19" s="209"/>
      <c r="H19" s="208">
        <f>'有形固定資産（全体）'!H19+'有形固定資産（自治会館）'!H19+'有形固定資産（広域連合）'!H19+'有形固定資産（人吉球磨広域_一般会計等）'!H19+'有形固定資産（人吉球磨広域_特養）'!H19+'有形固定資産（下球磨消防）'!H19+'有形固定資産（さがら）'!H19</f>
        <v>0</v>
      </c>
      <c r="I19" s="209"/>
      <c r="J19" s="197">
        <f t="shared" ref="J19:J24" si="11">D19+F19-H19</f>
        <v>97183249</v>
      </c>
      <c r="K19" s="198"/>
      <c r="L19" s="208">
        <f>'有形固定資産（全体）'!L19+'有形固定資産（自治会館）'!L19+'有形固定資産（広域連合）'!L19+'有形固定資産（人吉球磨広域_一般会計等）'!L19+'有形固定資産（人吉球磨広域_特養）'!L19+'有形固定資産（下球磨消防）'!L19+'有形固定資産（さがら）'!L19</f>
        <v>0</v>
      </c>
      <c r="M19" s="209"/>
      <c r="N19" s="208">
        <f>'有形固定資産（全体）'!N19+'有形固定資産（自治会館）'!N19+'有形固定資産（広域連合）'!N19+'有形固定資産（人吉球磨広域_一般会計等）'!N19+'有形固定資産（人吉球磨広域_特養）'!N19+'有形固定資産（下球磨消防）'!N19+'有形固定資産（さがら）'!N19</f>
        <v>0</v>
      </c>
      <c r="O19" s="209"/>
      <c r="P19" s="202" t="s">
        <v>47</v>
      </c>
      <c r="Q19" s="211"/>
      <c r="R19" s="202" t="s">
        <v>47</v>
      </c>
      <c r="S19" s="211"/>
      <c r="T19" s="203">
        <f>J19-L19-P19</f>
        <v>97183249</v>
      </c>
      <c r="U19" s="204"/>
      <c r="V19" s="6"/>
    </row>
    <row r="20" spans="1:22" ht="14.1" customHeight="1" x14ac:dyDescent="0.15">
      <c r="A20" s="2"/>
      <c r="B20" s="219" t="s">
        <v>34</v>
      </c>
      <c r="C20" s="219"/>
      <c r="D20" s="208">
        <f>'有形固定資産（全体）'!D20+'有形固定資産（自治会館）'!D20+'有形固定資産（広域連合）'!D20+'有形固定資産（人吉球磨広域_一般会計等）'!D20+'有形固定資産（人吉球磨広域_特養）'!D20+'有形固定資産（下球磨消防）'!D20+'有形固定資産（さがら）'!D20</f>
        <v>1014682415</v>
      </c>
      <c r="E20" s="209"/>
      <c r="F20" s="208">
        <f>'有形固定資産（全体）'!F20+'有形固定資産（自治会館）'!F20+'有形固定資産（広域連合）'!F20+'有形固定資産（人吉球磨広域_一般会計等）'!F20+'有形固定資産（人吉球磨広域_特養）'!F20+'有形固定資産（下球磨消防）'!F20+'有形固定資産（さがら）'!F20</f>
        <v>6973127</v>
      </c>
      <c r="G20" s="209"/>
      <c r="H20" s="208">
        <f>'有形固定資産（全体）'!H20+'有形固定資産（自治会館）'!H20+'有形固定資産（広域連合）'!H20+'有形固定資産（人吉球磨広域_一般会計等）'!H20+'有形固定資産（人吉球磨広域_特養）'!H20+'有形固定資産（下球磨消防）'!H20+'有形固定資産（さがら）'!H20</f>
        <v>0</v>
      </c>
      <c r="I20" s="209"/>
      <c r="J20" s="197">
        <f t="shared" si="11"/>
        <v>1021655542</v>
      </c>
      <c r="K20" s="198"/>
      <c r="L20" s="208">
        <f>'有形固定資産（全体）'!L20+'有形固定資産（自治会館）'!L20+'有形固定資産（広域連合）'!L20+'有形固定資産（人吉球磨広域_一般会計等）'!L20+'有形固定資産（人吉球磨広域_特養）'!L20+'有形固定資産（下球磨消防）'!L20+'有形固定資産（さがら）'!L20</f>
        <v>499162489</v>
      </c>
      <c r="M20" s="209"/>
      <c r="N20" s="208">
        <f>'有形固定資産（全体）'!N20+'有形固定資産（自治会館）'!N20+'有形固定資産（広域連合）'!N20+'有形固定資産（人吉球磨広域_一般会計等）'!N20+'有形固定資産（人吉球磨広域_特養）'!N20+'有形固定資産（下球磨消防）'!N20+'有形固定資産（さがら）'!N20</f>
        <v>30216864</v>
      </c>
      <c r="O20" s="209"/>
      <c r="P20" s="202" t="s">
        <v>47</v>
      </c>
      <c r="Q20" s="211"/>
      <c r="R20" s="202" t="s">
        <v>47</v>
      </c>
      <c r="S20" s="211"/>
      <c r="T20" s="203">
        <f t="shared" ref="T20:T24" si="12">J20-L20-P20</f>
        <v>522493053</v>
      </c>
      <c r="U20" s="204"/>
      <c r="V20" s="6"/>
    </row>
    <row r="21" spans="1:22" ht="14.1" customHeight="1" x14ac:dyDescent="0.15">
      <c r="A21" s="2"/>
      <c r="B21" s="222" t="s">
        <v>27</v>
      </c>
      <c r="C21" s="222"/>
      <c r="D21" s="208">
        <f>'有形固定資産（全体）'!D21+'有形固定資産（自治会館）'!D21+'有形固定資産（広域連合）'!D21+'有形固定資産（人吉球磨広域_一般会計等）'!D21+'有形固定資産（人吉球磨広域_特養）'!D21+'有形固定資産（下球磨消防）'!D21+'有形固定資産（さがら）'!D21</f>
        <v>30713868261</v>
      </c>
      <c r="E21" s="209"/>
      <c r="F21" s="208">
        <f>'有形固定資産（全体）'!F21+'有形固定資産（自治会館）'!F21+'有形固定資産（広域連合）'!F21+'有形固定資産（人吉球磨広域_一般会計等）'!F21+'有形固定資産（人吉球磨広域_特養）'!F21+'有形固定資産（下球磨消防）'!F21+'有形固定資産（さがら）'!F21</f>
        <v>830292196</v>
      </c>
      <c r="G21" s="209"/>
      <c r="H21" s="208">
        <f>'有形固定資産（全体）'!H21+'有形固定資産（自治会館）'!H21+'有形固定資産（広域連合）'!H21+'有形固定資産（人吉球磨広域_一般会計等）'!H21+'有形固定資産（人吉球磨広域_特養）'!H21+'有形固定資産（下球磨消防）'!H21+'有形固定資産（さがら）'!H21</f>
        <v>0</v>
      </c>
      <c r="I21" s="209"/>
      <c r="J21" s="197">
        <f t="shared" si="11"/>
        <v>31544160457</v>
      </c>
      <c r="K21" s="198"/>
      <c r="L21" s="208">
        <f>'有形固定資産（全体）'!L21+'有形固定資産（自治会館）'!L21+'有形固定資産（広域連合）'!L21+'有形固定資産（人吉球磨広域_一般会計等）'!L21+'有形固定資産（人吉球磨広域_特養）'!L21+'有形固定資産（下球磨消防）'!L21+'有形固定資産（さがら）'!L21</f>
        <v>14364341698</v>
      </c>
      <c r="M21" s="209"/>
      <c r="N21" s="208">
        <f>'有形固定資産（全体）'!N21+'有形固定資産（自治会館）'!N21+'有形固定資産（広域連合）'!N21+'有形固定資産（人吉球磨広域_一般会計等）'!N21+'有形固定資産（人吉球磨広域_特養）'!N21+'有形固定資産（下球磨消防）'!N21+'有形固定資産（さがら）'!N21</f>
        <v>650754197</v>
      </c>
      <c r="O21" s="209"/>
      <c r="P21" s="202" t="s">
        <v>47</v>
      </c>
      <c r="Q21" s="211"/>
      <c r="R21" s="202" t="s">
        <v>47</v>
      </c>
      <c r="S21" s="211"/>
      <c r="T21" s="203">
        <f t="shared" si="12"/>
        <v>17179818759</v>
      </c>
      <c r="U21" s="204"/>
      <c r="V21" s="6"/>
    </row>
    <row r="22" spans="1:22" ht="14.1" customHeight="1" x14ac:dyDescent="0.15">
      <c r="A22" s="2"/>
      <c r="B22" s="222" t="s">
        <v>31</v>
      </c>
      <c r="C22" s="222"/>
      <c r="D22" s="208">
        <f>'有形固定資産（全体）'!D22+'有形固定資産（自治会館）'!D22+'有形固定資産（広域連合）'!D22+'有形固定資産（人吉球磨広域_一般会計等）'!D22+'有形固定資産（人吉球磨広域_特養）'!D22+'有形固定資産（下球磨消防）'!D22+'有形固定資産（さがら）'!D22</f>
        <v>0</v>
      </c>
      <c r="E22" s="209"/>
      <c r="F22" s="208">
        <f>'有形固定資産（全体）'!F22+'有形固定資産（自治会館）'!F22+'有形固定資産（広域連合）'!F22+'有形固定資産（人吉球磨広域_一般会計等）'!F22+'有形固定資産（人吉球磨広域_特養）'!F22+'有形固定資産（下球磨消防）'!F22+'有形固定資産（さがら）'!F22</f>
        <v>0</v>
      </c>
      <c r="G22" s="209"/>
      <c r="H22" s="208">
        <f>'有形固定資産（全体）'!H22+'有形固定資産（自治会館）'!H22+'有形固定資産（広域連合）'!H22+'有形固定資産（人吉球磨広域_一般会計等）'!H22+'有形固定資産（人吉球磨広域_特養）'!H22+'有形固定資産（下球磨消防）'!H22+'有形固定資産（さがら）'!H22</f>
        <v>0</v>
      </c>
      <c r="I22" s="209"/>
      <c r="J22" s="197">
        <f t="shared" si="11"/>
        <v>0</v>
      </c>
      <c r="K22" s="198"/>
      <c r="L22" s="208">
        <f>'有形固定資産（全体）'!L22+'有形固定資産（自治会館）'!L22+'有形固定資産（広域連合）'!L22+'有形固定資産（人吉球磨広域_一般会計等）'!L22+'有形固定資産（人吉球磨広域_特養）'!L22+'有形固定資産（下球磨消防）'!L22+'有形固定資産（さがら）'!L22</f>
        <v>0</v>
      </c>
      <c r="M22" s="209"/>
      <c r="N22" s="208">
        <f>'有形固定資産（全体）'!N22+'有形固定資産（自治会館）'!N22+'有形固定資産（広域連合）'!N22+'有形固定資産（人吉球磨広域_一般会計等）'!N22+'有形固定資産（人吉球磨広域_特養）'!N22+'有形固定資産（下球磨消防）'!N22+'有形固定資産（さがら）'!N22</f>
        <v>0</v>
      </c>
      <c r="O22" s="209"/>
      <c r="P22" s="202" t="s">
        <v>47</v>
      </c>
      <c r="Q22" s="211"/>
      <c r="R22" s="202" t="s">
        <v>47</v>
      </c>
      <c r="S22" s="211"/>
      <c r="T22" s="203">
        <f t="shared" si="12"/>
        <v>0</v>
      </c>
      <c r="U22" s="204"/>
      <c r="V22" s="6"/>
    </row>
    <row r="23" spans="1:22" ht="14.1" customHeight="1" x14ac:dyDescent="0.15">
      <c r="A23" s="2"/>
      <c r="B23" s="219" t="s">
        <v>32</v>
      </c>
      <c r="C23" s="219"/>
      <c r="D23" s="208">
        <f>'有形固定資産（全体）'!D23+'有形固定資産（自治会館）'!D23+'有形固定資産（広域連合）'!D23+'有形固定資産（人吉球磨広域_一般会計等）'!D23+'有形固定資産（人吉球磨広域_特養）'!D23+'有形固定資産（下球磨消防）'!D23+'有形固定資産（さがら）'!D23</f>
        <v>749274121</v>
      </c>
      <c r="E23" s="209"/>
      <c r="F23" s="208">
        <f>'有形固定資産（全体）'!F23+'有形固定資産（自治会館）'!F23+'有形固定資産（広域連合）'!F23+'有形固定資産（人吉球磨広域_一般会計等）'!F23+'有形固定資産（人吉球磨広域_特養）'!F23+'有形固定資産（下球磨消防）'!F23+'有形固定資産（さがら）'!F23</f>
        <v>29488747</v>
      </c>
      <c r="G23" s="209"/>
      <c r="H23" s="208">
        <f>'有形固定資産（全体）'!H23+'有形固定資産（自治会館）'!H23+'有形固定資産（広域連合）'!H23+'有形固定資産（人吉球磨広域_一般会計等）'!H23+'有形固定資産（人吉球磨広域_特養）'!H23+'有形固定資産（下球磨消防）'!H23+'有形固定資産（さがら）'!H23</f>
        <v>749274121</v>
      </c>
      <c r="I23" s="209"/>
      <c r="J23" s="197">
        <f t="shared" si="11"/>
        <v>29488747</v>
      </c>
      <c r="K23" s="198"/>
      <c r="L23" s="208">
        <f>'有形固定資産（全体）'!L23+'有形固定資産（自治会館）'!L23+'有形固定資産（広域連合）'!L23+'有形固定資産（人吉球磨広域_一般会計等）'!L23+'有形固定資産（人吉球磨広域_特養）'!L23+'有形固定資産（下球磨消防）'!L23+'有形固定資産（さがら）'!L23</f>
        <v>0</v>
      </c>
      <c r="M23" s="209"/>
      <c r="N23" s="208">
        <f>'有形固定資産（全体）'!N23+'有形固定資産（自治会館）'!N23+'有形固定資産（広域連合）'!N23+'有形固定資産（人吉球磨広域_一般会計等）'!N23+'有形固定資産（人吉球磨広域_特養）'!N23+'有形固定資産（下球磨消防）'!N23+'有形固定資産（さがら）'!N23</f>
        <v>0</v>
      </c>
      <c r="O23" s="209"/>
      <c r="P23" s="202" t="s">
        <v>47</v>
      </c>
      <c r="Q23" s="211"/>
      <c r="R23" s="202" t="s">
        <v>47</v>
      </c>
      <c r="S23" s="211"/>
      <c r="T23" s="203">
        <f t="shared" si="12"/>
        <v>29488747</v>
      </c>
      <c r="U23" s="204"/>
      <c r="V23" s="6"/>
    </row>
    <row r="24" spans="1:22" ht="14.1" customHeight="1" x14ac:dyDescent="0.15">
      <c r="A24" s="2"/>
      <c r="B24" s="222" t="s">
        <v>36</v>
      </c>
      <c r="C24" s="222"/>
      <c r="D24" s="208">
        <f>'有形固定資産（全体）'!D24+'有形固定資産（自治会館）'!D24+'有形固定資産（広域連合）'!D24+'有形固定資産（人吉球磨広域_一般会計等）'!D24+'有形固定資産（人吉球磨広域_特養）'!D24+'有形固定資産（下球磨消防）'!D24+'有形固定資産（さがら）'!D24</f>
        <v>120675355</v>
      </c>
      <c r="E24" s="209"/>
      <c r="F24" s="208">
        <f>'有形固定資産（全体）'!F24+'有形固定資産（自治会館）'!F24+'有形固定資産（広域連合）'!F24+'有形固定資産（人吉球磨広域_一般会計等）'!F24+'有形固定資産（人吉球磨広域_特養）'!F24+'有形固定資産（下球磨消防）'!F24+'有形固定資産（さがら）'!F24</f>
        <v>53999714</v>
      </c>
      <c r="G24" s="209"/>
      <c r="H24" s="208">
        <f>'有形固定資産（全体）'!H24+'有形固定資産（自治会館）'!H24+'有形固定資産（広域連合）'!H24+'有形固定資産（人吉球磨広域_一般会計等）'!H24+'有形固定資産（人吉球磨広域_特養）'!H24+'有形固定資産（下球磨消防）'!H24+'有形固定資産（さがら）'!H24</f>
        <v>77716</v>
      </c>
      <c r="I24" s="209"/>
      <c r="J24" s="197">
        <f t="shared" si="11"/>
        <v>174597353</v>
      </c>
      <c r="K24" s="198"/>
      <c r="L24" s="208">
        <f>'有形固定資産（全体）'!L24+'有形固定資産（自治会館）'!L24+'有形固定資産（広域連合）'!L24+'有形固定資産（人吉球磨広域_一般会計等）'!L24+'有形固定資産（人吉球磨広域_特養）'!L24+'有形固定資産（下球磨消防）'!L24+'有形固定資産（さがら）'!L24</f>
        <v>107678119</v>
      </c>
      <c r="M24" s="209"/>
      <c r="N24" s="208">
        <f>'有形固定資産（全体）'!N24+'有形固定資産（自治会館）'!N24+'有形固定資産（広域連合）'!N24+'有形固定資産（人吉球磨広域_一般会計等）'!N24+'有形固定資産（人吉球磨広域_特養）'!N24+'有形固定資産（下球磨消防）'!N24+'有形固定資産（さがら）'!N24</f>
        <v>12062812</v>
      </c>
      <c r="O24" s="209"/>
      <c r="P24" s="202" t="s">
        <v>47</v>
      </c>
      <c r="Q24" s="211"/>
      <c r="R24" s="202" t="s">
        <v>47</v>
      </c>
      <c r="S24" s="211"/>
      <c r="T24" s="203">
        <f t="shared" si="12"/>
        <v>66919234</v>
      </c>
      <c r="U24" s="204"/>
      <c r="V24" s="6"/>
    </row>
    <row r="25" spans="1:22" ht="14.1" customHeight="1" x14ac:dyDescent="0.15">
      <c r="A25" s="2"/>
      <c r="B25" s="223" t="s">
        <v>0</v>
      </c>
      <c r="C25" s="224"/>
      <c r="D25" s="215">
        <f>D8+D18+D24</f>
        <v>43402884722</v>
      </c>
      <c r="E25" s="216"/>
      <c r="F25" s="215">
        <f t="shared" ref="F25" si="13">F8+F18+F24</f>
        <v>1455026236</v>
      </c>
      <c r="G25" s="216"/>
      <c r="H25" s="215">
        <f t="shared" ref="H25" si="14">H8+H18+H24</f>
        <v>973476150</v>
      </c>
      <c r="I25" s="216"/>
      <c r="J25" s="215">
        <f t="shared" ref="J25" si="15">J8+J18+J24</f>
        <v>43884434808</v>
      </c>
      <c r="K25" s="216"/>
      <c r="L25" s="197">
        <f t="shared" ref="L25" si="16">L8+L18+L24</f>
        <v>20577578598</v>
      </c>
      <c r="M25" s="198"/>
      <c r="N25" s="198">
        <f t="shared" ref="N25" si="17">N8+N18+N24</f>
        <v>973319019</v>
      </c>
      <c r="O25" s="200"/>
      <c r="P25" s="217">
        <f>SUM(P9:Q17)+SUM(P19:Q24)</f>
        <v>0</v>
      </c>
      <c r="Q25" s="218"/>
      <c r="R25" s="217">
        <f>SUM(R9:S17)+SUM(R19:S24)</f>
        <v>0</v>
      </c>
      <c r="S25" s="218"/>
      <c r="T25" s="198">
        <f t="shared" ref="T25" si="18">T8+T18+T24</f>
        <v>23306856210</v>
      </c>
      <c r="U25" s="200"/>
      <c r="V25" s="6"/>
    </row>
    <row r="26" spans="1:22" ht="8.4499999999999993" customHeight="1" x14ac:dyDescent="0.15">
      <c r="A26" s="2"/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  <c r="S26" s="10"/>
      <c r="T26" s="10"/>
    </row>
    <row r="27" spans="1:22" ht="6.75" customHeight="1" x14ac:dyDescent="0.15">
      <c r="A27" s="2"/>
      <c r="B27" s="2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"/>
      <c r="P27" s="2"/>
      <c r="Q27" s="2"/>
      <c r="R27" s="2"/>
      <c r="S27" s="2"/>
      <c r="T27" s="2"/>
    </row>
    <row r="28" spans="1:22" ht="20.25" customHeight="1" x14ac:dyDescent="0.15">
      <c r="A28" s="2"/>
      <c r="B28" s="13" t="s">
        <v>23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"/>
      <c r="P28" s="2"/>
      <c r="Q28" s="2"/>
      <c r="R28" s="2"/>
      <c r="S28" s="2"/>
      <c r="T28" s="19"/>
      <c r="U28" s="20" t="s">
        <v>53</v>
      </c>
    </row>
    <row r="29" spans="1:22" ht="12.95" customHeight="1" x14ac:dyDescent="0.15">
      <c r="A29" s="2"/>
      <c r="B29" s="193" t="s">
        <v>5</v>
      </c>
      <c r="C29" s="193"/>
      <c r="D29" s="193" t="s">
        <v>14</v>
      </c>
      <c r="E29" s="193"/>
      <c r="F29" s="193" t="s">
        <v>15</v>
      </c>
      <c r="G29" s="193"/>
      <c r="H29" s="193" t="s">
        <v>16</v>
      </c>
      <c r="I29" s="193"/>
      <c r="J29" s="193" t="s">
        <v>17</v>
      </c>
      <c r="K29" s="193"/>
      <c r="L29" s="193" t="s">
        <v>18</v>
      </c>
      <c r="M29" s="193"/>
      <c r="N29" s="193" t="s">
        <v>19</v>
      </c>
      <c r="O29" s="193"/>
      <c r="P29" s="193" t="s">
        <v>20</v>
      </c>
      <c r="Q29" s="193"/>
      <c r="R29" s="193" t="s">
        <v>51</v>
      </c>
      <c r="S29" s="193"/>
      <c r="T29" s="235" t="s">
        <v>21</v>
      </c>
      <c r="U29" s="236"/>
    </row>
    <row r="30" spans="1:22" ht="12.95" customHeight="1" x14ac:dyDescent="0.15">
      <c r="A30" s="2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237"/>
      <c r="U30" s="238"/>
    </row>
    <row r="31" spans="1:22" ht="14.1" customHeight="1" x14ac:dyDescent="0.15">
      <c r="A31" s="2"/>
      <c r="B31" s="225" t="s">
        <v>37</v>
      </c>
      <c r="C31" s="226"/>
      <c r="D31" s="197">
        <f>SUM(D32:E40)</f>
        <v>620184479</v>
      </c>
      <c r="E31" s="198"/>
      <c r="F31" s="197">
        <f>SUM(F32:G40)</f>
        <v>1941787637</v>
      </c>
      <c r="G31" s="198"/>
      <c r="H31" s="197">
        <f>SUM(H32:I40)</f>
        <v>3794473</v>
      </c>
      <c r="I31" s="198"/>
      <c r="J31" s="197">
        <f t="shared" ref="J31" si="19">SUM(J32:K40)</f>
        <v>519386770</v>
      </c>
      <c r="K31" s="198"/>
      <c r="L31" s="197">
        <f t="shared" ref="L31" si="20">SUM(L32:M40)</f>
        <v>1594572940</v>
      </c>
      <c r="M31" s="198"/>
      <c r="N31" s="197">
        <f t="shared" ref="N31" si="21">SUM(N32:O40)</f>
        <v>186293901</v>
      </c>
      <c r="O31" s="198"/>
      <c r="P31" s="197">
        <f t="shared" ref="P31" si="22">SUM(P32:Q40)</f>
        <v>544932968</v>
      </c>
      <c r="Q31" s="198"/>
      <c r="R31" s="201">
        <f>SUM(R32:S40)</f>
        <v>0</v>
      </c>
      <c r="S31" s="202"/>
      <c r="T31" s="198">
        <f>SUM(T32:U40)</f>
        <v>5410953168</v>
      </c>
      <c r="U31" s="200"/>
    </row>
    <row r="32" spans="1:22" ht="14.1" customHeight="1" x14ac:dyDescent="0.15">
      <c r="A32" s="2"/>
      <c r="B32" s="205" t="s">
        <v>24</v>
      </c>
      <c r="C32" s="205"/>
      <c r="D32" s="208">
        <f>'有形固定資産（全体）'!D32+'有形固定資産（自治会館）'!D32+'有形固定資産（広域連合）'!D32+'有形固定資産（人吉球磨広域_一般会計等）'!D32+'有形固定資産（人吉球磨広域_特養）'!D32+'有形固定資産（下球磨消防）'!D32+'有形固定資産（さがら）'!D32</f>
        <v>174361773</v>
      </c>
      <c r="E32" s="209"/>
      <c r="F32" s="208">
        <f>'有形固定資産（全体）'!F32+'有形固定資産（自治会館）'!F32+'有形固定資産（広域連合）'!F32+'有形固定資産（人吉球磨広域_一般会計等）'!F32+'有形固定資産（人吉球磨広域_特養）'!F32+'有形固定資産（下球磨消防）'!F32+'有形固定資産（さがら）'!F32</f>
        <v>475412298</v>
      </c>
      <c r="G32" s="209"/>
      <c r="H32" s="208">
        <f>'有形固定資産（全体）'!H32+'有形固定資産（自治会館）'!H32+'有形固定資産（広域連合）'!H32+'有形固定資産（人吉球磨広域_一般会計等）'!H32+'有形固定資産（人吉球磨広域_特養）'!H32+'有形固定資産（下球磨消防）'!H32+'有形固定資産（さがら）'!H32</f>
        <v>1458724</v>
      </c>
      <c r="I32" s="209"/>
      <c r="J32" s="208">
        <f>'有形固定資産（全体）'!J32+'有形固定資産（自治会館）'!J32+'有形固定資産（広域連合）'!J32+'有形固定資産（人吉球磨広域_一般会計等）'!J32+'有形固定資産（人吉球磨広域_特養）'!J32+'有形固定資産（下球磨消防）'!J32+'有形固定資産（さがら）'!J32</f>
        <v>25314659</v>
      </c>
      <c r="K32" s="209"/>
      <c r="L32" s="208">
        <f>'有形固定資産（全体）'!L32+'有形固定資産（自治会館）'!L32+'有形固定資産（広域連合）'!L32+'有形固定資産（人吉球磨広域_一般会計等）'!L32+'有形固定資産（人吉球磨広域_特養）'!L32+'有形固定資産（下球磨消防）'!L32+'有形固定資産（さがら）'!L32</f>
        <v>275548326</v>
      </c>
      <c r="M32" s="209"/>
      <c r="N32" s="208">
        <f>'有形固定資産（全体）'!N32+'有形固定資産（自治会館）'!N32+'有形固定資産（広域連合）'!N32+'有形固定資産（人吉球磨広域_一般会計等）'!N32+'有形固定資産（人吉球磨広域_特養）'!N32+'有形固定資産（下球磨消防）'!N32+'有形固定資産（さがら）'!N32</f>
        <v>14753540</v>
      </c>
      <c r="O32" s="209"/>
      <c r="P32" s="208">
        <f>'有形固定資産（全体）'!P32+'有形固定資産（自治会館）'!P32+'有形固定資産（広域連合）'!P32+'有形固定資産（人吉球磨広域_一般会計等）'!P32+'有形固定資産（人吉球磨広域_特養）'!P32+'有形固定資産（下球磨消防）'!P32+'有形固定資産（さがら）'!P32</f>
        <v>368397501</v>
      </c>
      <c r="Q32" s="209"/>
      <c r="R32" s="217" t="s">
        <v>47</v>
      </c>
      <c r="S32" s="218"/>
      <c r="T32" s="203">
        <f>SUM(D32:S32)</f>
        <v>1335246821</v>
      </c>
      <c r="U32" s="204"/>
    </row>
    <row r="33" spans="1:21" ht="14.1" customHeight="1" x14ac:dyDescent="0.15">
      <c r="A33" s="2"/>
      <c r="B33" s="205" t="s">
        <v>25</v>
      </c>
      <c r="C33" s="205"/>
      <c r="D33" s="208">
        <f>'有形固定資産（全体）'!D33+'有形固定資産（自治会館）'!D33+'有形固定資産（広域連合）'!D33+'有形固定資産（人吉球磨広域_一般会計等）'!D33+'有形固定資産（人吉球磨広域_特養）'!D33+'有形固定資産（下球磨消防）'!D33+'有形固定資産（さがら）'!D33</f>
        <v>0</v>
      </c>
      <c r="E33" s="209"/>
      <c r="F33" s="208">
        <f>'有形固定資産（全体）'!F33+'有形固定資産（自治会館）'!F33+'有形固定資産（広域連合）'!F33+'有形固定資産（人吉球磨広域_一般会計等）'!F33+'有形固定資産（人吉球磨広域_特養）'!F33+'有形固定資産（下球磨消防）'!F33+'有形固定資産（さがら）'!F33</f>
        <v>0</v>
      </c>
      <c r="G33" s="209"/>
      <c r="H33" s="208">
        <f>'有形固定資産（全体）'!H33+'有形固定資産（自治会館）'!H33+'有形固定資産（広域連合）'!H33+'有形固定資産（人吉球磨広域_一般会計等）'!H33+'有形固定資産（人吉球磨広域_特養）'!H33+'有形固定資産（下球磨消防）'!H33+'有形固定資産（さがら）'!H33</f>
        <v>0</v>
      </c>
      <c r="I33" s="209"/>
      <c r="J33" s="208">
        <f>'有形固定資産（全体）'!J33+'有形固定資産（自治会館）'!J33+'有形固定資産（広域連合）'!J33+'有形固定資産（人吉球磨広域_一般会計等）'!J33+'有形固定資産（人吉球磨広域_特養）'!J33+'有形固定資産（下球磨消防）'!J33+'有形固定資産（さがら）'!J33</f>
        <v>0</v>
      </c>
      <c r="K33" s="209"/>
      <c r="L33" s="208">
        <f>'有形固定資産（全体）'!L33+'有形固定資産（自治会館）'!L33+'有形固定資産（広域連合）'!L33+'有形固定資産（人吉球磨広域_一般会計等）'!L33+'有形固定資産（人吉球磨広域_特養）'!L33+'有形固定資産（下球磨消防）'!L33+'有形固定資産（さがら）'!L33</f>
        <v>294534664</v>
      </c>
      <c r="M33" s="209"/>
      <c r="N33" s="208">
        <f>'有形固定資産（全体）'!N33+'有形固定資産（自治会館）'!N33+'有形固定資産（広域連合）'!N33+'有形固定資産（人吉球磨広域_一般会計等）'!N33+'有形固定資産（人吉球磨広域_特養）'!N33+'有形固定資産（下球磨消防）'!N33+'有形固定資産（さがら）'!N33</f>
        <v>0</v>
      </c>
      <c r="O33" s="209"/>
      <c r="P33" s="208">
        <f>'有形固定資産（全体）'!P33+'有形固定資産（自治会館）'!P33+'有形固定資産（広域連合）'!P33+'有形固定資産（人吉球磨広域_一般会計等）'!P33+'有形固定資産（人吉球磨広域_特養）'!P33+'有形固定資産（下球磨消防）'!P33+'有形固定資産（さがら）'!P33</f>
        <v>0</v>
      </c>
      <c r="Q33" s="209"/>
      <c r="R33" s="217" t="s">
        <v>47</v>
      </c>
      <c r="S33" s="218"/>
      <c r="T33" s="203">
        <f t="shared" ref="T33:T40" si="23">SUM(D33:S33)</f>
        <v>294534664</v>
      </c>
      <c r="U33" s="204"/>
    </row>
    <row r="34" spans="1:21" ht="14.1" customHeight="1" x14ac:dyDescent="0.15">
      <c r="A34" s="2"/>
      <c r="B34" s="196" t="s">
        <v>26</v>
      </c>
      <c r="C34" s="196"/>
      <c r="D34" s="208">
        <f>'有形固定資産（全体）'!D34+'有形固定資産（自治会館）'!D34+'有形固定資産（広域連合）'!D34+'有形固定資産（人吉球磨広域_一般会計等）'!D34+'有形固定資産（人吉球磨広域_特養）'!D34+'有形固定資産（下球磨消防）'!D34+'有形固定資産（さがら）'!D34</f>
        <v>281603003</v>
      </c>
      <c r="E34" s="209"/>
      <c r="F34" s="208">
        <f>'有形固定資産（全体）'!F34+'有形固定資産（自治会館）'!F34+'有形固定資産（広域連合）'!F34+'有形固定資産（人吉球磨広域_一般会計等）'!F34+'有形固定資産（人吉球磨広域_特養）'!F34+'有形固定資産（下球磨消防）'!F34+'有形固定資産（さがら）'!F34</f>
        <v>1285433118</v>
      </c>
      <c r="G34" s="209"/>
      <c r="H34" s="208">
        <f>'有形固定資産（全体）'!H34+'有形固定資産（自治会館）'!H34+'有形固定資産（広域連合）'!H34+'有形固定資産（人吉球磨広域_一般会計等）'!H34+'有形固定資産（人吉球磨広域_特養）'!H34+'有形固定資産（下球磨消防）'!H34+'有形固定資産（さがら）'!H34</f>
        <v>2192613</v>
      </c>
      <c r="I34" s="209"/>
      <c r="J34" s="208">
        <f>'有形固定資産（全体）'!J34+'有形固定資産（自治会館）'!J34+'有形固定資産（広域連合）'!J34+'有形固定資産（人吉球磨広域_一般会計等）'!J34+'有形固定資産（人吉球磨広域_特養）'!J34+'有形固定資産（下球磨消防）'!J34+'有形固定資産（さがら）'!J34</f>
        <v>474085371</v>
      </c>
      <c r="K34" s="209"/>
      <c r="L34" s="208">
        <f>'有形固定資産（全体）'!L34+'有形固定資産（自治会館）'!L34+'有形固定資産（広域連合）'!L34+'有形固定資産（人吉球磨広域_一般会計等）'!L34+'有形固定資産（人吉球磨広域_特養）'!L34+'有形固定資産（下球磨消防）'!L34+'有形固定資産（さがら）'!L34</f>
        <v>1008729907</v>
      </c>
      <c r="M34" s="209"/>
      <c r="N34" s="208">
        <f>'有形固定資産（全体）'!N34+'有形固定資産（自治会館）'!N34+'有形固定資産（広域連合）'!N34+'有形固定資産（人吉球磨広域_一般会計等）'!N34+'有形固定資産（人吉球磨広域_特養）'!N34+'有形固定資産（下球磨消防）'!N34+'有形固定資産（さがら）'!N34</f>
        <v>35526041</v>
      </c>
      <c r="O34" s="209"/>
      <c r="P34" s="208">
        <f>'有形固定資産（全体）'!P34+'有形固定資産（自治会館）'!P34+'有形固定資産（広域連合）'!P34+'有形固定資産（人吉球磨広域_一般会計等）'!P34+'有形固定資産（人吉球磨広域_特養）'!P34+'有形固定資産（下球磨消防）'!P34+'有形固定資産（さがら）'!P34</f>
        <v>146151101</v>
      </c>
      <c r="Q34" s="209"/>
      <c r="R34" s="217" t="s">
        <v>47</v>
      </c>
      <c r="S34" s="218"/>
      <c r="T34" s="203">
        <f t="shared" si="23"/>
        <v>3233721154</v>
      </c>
      <c r="U34" s="204"/>
    </row>
    <row r="35" spans="1:21" ht="14.1" customHeight="1" x14ac:dyDescent="0.15">
      <c r="A35" s="2"/>
      <c r="B35" s="205" t="s">
        <v>27</v>
      </c>
      <c r="C35" s="205"/>
      <c r="D35" s="208">
        <f>'有形固定資産（全体）'!D35+'有形固定資産（自治会館）'!D35+'有形固定資産（広域連合）'!D35+'有形固定資産（人吉球磨広域_一般会計等）'!D35+'有形固定資産（人吉球磨広域_特養）'!D35+'有形固定資産（下球磨消防）'!D35+'有形固定資産（さがら）'!D35</f>
        <v>164219703</v>
      </c>
      <c r="E35" s="209"/>
      <c r="F35" s="208">
        <f>'有形固定資産（全体）'!F35+'有形固定資産（自治会館）'!F35+'有形固定資産（広域連合）'!F35+'有形固定資産（人吉球磨広域_一般会計等）'!F35+'有形固定資産（人吉球磨広域_特養）'!F35+'有形固定資産（下球磨消防）'!F35+'有形固定資産（さがら）'!F35</f>
        <v>180942221</v>
      </c>
      <c r="G35" s="209"/>
      <c r="H35" s="208">
        <f>'有形固定資産（全体）'!H35+'有形固定資産（自治会館）'!H35+'有形固定資産（広域連合）'!H35+'有形固定資産（人吉球磨広域_一般会計等）'!H35+'有形固定資産（人吉球磨広域_特養）'!H35+'有形固定資産（下球磨消防）'!H35+'有形固定資産（さがら）'!H35</f>
        <v>0</v>
      </c>
      <c r="I35" s="209"/>
      <c r="J35" s="208">
        <f>'有形固定資産（全体）'!J35+'有形固定資産（自治会館）'!J35+'有形固定資産（広域連合）'!J35+'有形固定資産（人吉球磨広域_一般会計等）'!J35+'有形固定資産（人吉球磨広域_特養）'!J35+'有形固定資産（下球磨消防）'!J35+'有形固定資産（さがら）'!J35</f>
        <v>19986740</v>
      </c>
      <c r="K35" s="209"/>
      <c r="L35" s="208">
        <f>'有形固定資産（全体）'!L35+'有形固定資産（自治会館）'!L35+'有形固定資産（広域連合）'!L35+'有形固定資産（人吉球磨広域_一般会計等）'!L35+'有形固定資産（人吉球磨広域_特養）'!L35+'有形固定資産（下球磨消防）'!L35+'有形固定資産（さがら）'!L35</f>
        <v>15760043</v>
      </c>
      <c r="M35" s="209"/>
      <c r="N35" s="208">
        <f>'有形固定資産（全体）'!N35+'有形固定資産（自治会館）'!N35+'有形固定資産（広域連合）'!N35+'有形固定資産（人吉球磨広域_一般会計等）'!N35+'有形固定資産（人吉球磨広域_特養）'!N35+'有形固定資産（下球磨消防）'!N35+'有形固定資産（さがら）'!N35</f>
        <v>100237420</v>
      </c>
      <c r="O35" s="209"/>
      <c r="P35" s="208">
        <f>'有形固定資産（全体）'!P35+'有形固定資産（自治会館）'!P35+'有形固定資産（広域連合）'!P35+'有形固定資産（人吉球磨広域_一般会計等）'!P35+'有形固定資産（人吉球磨広域_特養）'!P35+'有形固定資産（下球磨消防）'!P35+'有形固定資産（さがら）'!P35</f>
        <v>30384366</v>
      </c>
      <c r="Q35" s="209"/>
      <c r="R35" s="217" t="s">
        <v>47</v>
      </c>
      <c r="S35" s="218"/>
      <c r="T35" s="203">
        <f t="shared" si="23"/>
        <v>511530493</v>
      </c>
      <c r="U35" s="204"/>
    </row>
    <row r="36" spans="1:21" ht="14.1" customHeight="1" x14ac:dyDescent="0.15">
      <c r="A36" s="2"/>
      <c r="B36" s="213" t="s">
        <v>28</v>
      </c>
      <c r="C36" s="213"/>
      <c r="D36" s="208">
        <f>'有形固定資産（全体）'!D36+'有形固定資産（自治会館）'!D36+'有形固定資産（広域連合）'!D36+'有形固定資産（人吉球磨広域_一般会計等）'!D36+'有形固定資産（人吉球磨広域_特養）'!D36+'有形固定資産（下球磨消防）'!D36+'有形固定資産（さがら）'!D36</f>
        <v>0</v>
      </c>
      <c r="E36" s="209"/>
      <c r="F36" s="208">
        <f>'有形固定資産（全体）'!F36+'有形固定資産（自治会館）'!F36+'有形固定資産（広域連合）'!F36+'有形固定資産（人吉球磨広域_一般会計等）'!F36+'有形固定資産（人吉球磨広域_特養）'!F36+'有形固定資産（下球磨消防）'!F36+'有形固定資産（さがら）'!F36</f>
        <v>0</v>
      </c>
      <c r="G36" s="209"/>
      <c r="H36" s="208">
        <f>'有形固定資産（全体）'!H36+'有形固定資産（自治会館）'!H36+'有形固定資産（広域連合）'!H36+'有形固定資産（人吉球磨広域_一般会計等）'!H36+'有形固定資産（人吉球磨広域_特養）'!H36+'有形固定資産（下球磨消防）'!H36+'有形固定資産（さがら）'!H36</f>
        <v>0</v>
      </c>
      <c r="I36" s="209"/>
      <c r="J36" s="208">
        <f>'有形固定資産（全体）'!J36+'有形固定資産（自治会館）'!J36+'有形固定資産（広域連合）'!J36+'有形固定資産（人吉球磨広域_一般会計等）'!J36+'有形固定資産（人吉球磨広域_特養）'!J36+'有形固定資産（下球磨消防）'!J36+'有形固定資産（さがら）'!J36</f>
        <v>0</v>
      </c>
      <c r="K36" s="209"/>
      <c r="L36" s="208">
        <f>'有形固定資産（全体）'!L36+'有形固定資産（自治会館）'!L36+'有形固定資産（広域連合）'!L36+'有形固定資産（人吉球磨広域_一般会計等）'!L36+'有形固定資産（人吉球磨広域_特養）'!L36+'有形固定資産（下球磨消防）'!L36+'有形固定資産（さがら）'!L36</f>
        <v>0</v>
      </c>
      <c r="M36" s="209"/>
      <c r="N36" s="208">
        <f>'有形固定資産（全体）'!N36+'有形固定資産（自治会館）'!N36+'有形固定資産（広域連合）'!N36+'有形固定資産（人吉球磨広域_一般会計等）'!N36+'有形固定資産（人吉球磨広域_特養）'!N36+'有形固定資産（下球磨消防）'!N36+'有形固定資産（さがら）'!N36</f>
        <v>0</v>
      </c>
      <c r="O36" s="209"/>
      <c r="P36" s="208">
        <f>'有形固定資産（全体）'!P36+'有形固定資産（自治会館）'!P36+'有形固定資産（広域連合）'!P36+'有形固定資産（人吉球磨広域_一般会計等）'!P36+'有形固定資産（人吉球磨広域_特養）'!P36+'有形固定資産（下球磨消防）'!P36+'有形固定資産（さがら）'!P36</f>
        <v>0</v>
      </c>
      <c r="Q36" s="209"/>
      <c r="R36" s="229" t="s">
        <v>47</v>
      </c>
      <c r="S36" s="229"/>
      <c r="T36" s="203">
        <f t="shared" si="23"/>
        <v>0</v>
      </c>
      <c r="U36" s="204"/>
    </row>
    <row r="37" spans="1:21" ht="14.1" customHeight="1" x14ac:dyDescent="0.15">
      <c r="A37" s="2"/>
      <c r="B37" s="212" t="s">
        <v>29</v>
      </c>
      <c r="C37" s="212"/>
      <c r="D37" s="208">
        <f>'有形固定資産（全体）'!D37+'有形固定資産（自治会館）'!D37+'有形固定資産（広域連合）'!D37+'有形固定資産（人吉球磨広域_一般会計等）'!D37+'有形固定資産（人吉球磨広域_特養）'!D37+'有形固定資産（下球磨消防）'!D37+'有形固定資産（さがら）'!D37</f>
        <v>0</v>
      </c>
      <c r="E37" s="209"/>
      <c r="F37" s="208">
        <f>'有形固定資産（全体）'!F37+'有形固定資産（自治会館）'!F37+'有形固定資産（広域連合）'!F37+'有形固定資産（人吉球磨広域_一般会計等）'!F37+'有形固定資産（人吉球磨広域_特養）'!F37+'有形固定資産（下球磨消防）'!F37+'有形固定資産（さがら）'!F37</f>
        <v>0</v>
      </c>
      <c r="G37" s="209"/>
      <c r="H37" s="208">
        <f>'有形固定資産（全体）'!H37+'有形固定資産（自治会館）'!H37+'有形固定資産（広域連合）'!H37+'有形固定資産（人吉球磨広域_一般会計等）'!H37+'有形固定資産（人吉球磨広域_特養）'!H37+'有形固定資産（下球磨消防）'!H37+'有形固定資産（さがら）'!H37</f>
        <v>0</v>
      </c>
      <c r="I37" s="209"/>
      <c r="J37" s="208">
        <f>'有形固定資産（全体）'!J37+'有形固定資産（自治会館）'!J37+'有形固定資産（広域連合）'!J37+'有形固定資産（人吉球磨広域_一般会計等）'!J37+'有形固定資産（人吉球磨広域_特養）'!J37+'有形固定資産（下球磨消防）'!J37+'有形固定資産（さがら）'!J37</f>
        <v>0</v>
      </c>
      <c r="K37" s="209"/>
      <c r="L37" s="208">
        <f>'有形固定資産（全体）'!L37+'有形固定資産（自治会館）'!L37+'有形固定資産（広域連合）'!L37+'有形固定資産（人吉球磨広域_一般会計等）'!L37+'有形固定資産（人吉球磨広域_特養）'!L37+'有形固定資産（下球磨消防）'!L37+'有形固定資産（さがら）'!L37</f>
        <v>0</v>
      </c>
      <c r="M37" s="209"/>
      <c r="N37" s="208">
        <f>'有形固定資産（全体）'!N37+'有形固定資産（自治会館）'!N37+'有形固定資産（広域連合）'!N37+'有形固定資産（人吉球磨広域_一般会計等）'!N37+'有形固定資産（人吉球磨広域_特養）'!N37+'有形固定資産（下球磨消防）'!N37+'有形固定資産（さがら）'!N37</f>
        <v>0</v>
      </c>
      <c r="O37" s="209"/>
      <c r="P37" s="208">
        <f>'有形固定資産（全体）'!P37+'有形固定資産（自治会館）'!P37+'有形固定資産（広域連合）'!P37+'有形固定資産（人吉球磨広域_一般会計等）'!P37+'有形固定資産（人吉球磨広域_特養）'!P37+'有形固定資産（下球磨消防）'!P37+'有形固定資産（さがら）'!P37</f>
        <v>0</v>
      </c>
      <c r="Q37" s="209"/>
      <c r="R37" s="229" t="s">
        <v>47</v>
      </c>
      <c r="S37" s="229"/>
      <c r="T37" s="203">
        <f t="shared" si="23"/>
        <v>0</v>
      </c>
      <c r="U37" s="204"/>
    </row>
    <row r="38" spans="1:21" ht="14.1" customHeight="1" x14ac:dyDescent="0.15">
      <c r="A38" s="2"/>
      <c r="B38" s="213" t="s">
        <v>30</v>
      </c>
      <c r="C38" s="213"/>
      <c r="D38" s="208">
        <f>'有形固定資産（全体）'!D38+'有形固定資産（自治会館）'!D38+'有形固定資産（広域連合）'!D38+'有形固定資産（人吉球磨広域_一般会計等）'!D38+'有形固定資産（人吉球磨広域_特養）'!D38+'有形固定資産（下球磨消防）'!D38+'有形固定資産（さがら）'!D38</f>
        <v>0</v>
      </c>
      <c r="E38" s="209"/>
      <c r="F38" s="208">
        <f>'有形固定資産（全体）'!F38+'有形固定資産（自治会館）'!F38+'有形固定資産（広域連合）'!F38+'有形固定資産（人吉球磨広域_一般会計等）'!F38+'有形固定資産（人吉球磨広域_特養）'!F38+'有形固定資産（下球磨消防）'!F38+'有形固定資産（さがら）'!F38</f>
        <v>0</v>
      </c>
      <c r="G38" s="209"/>
      <c r="H38" s="208">
        <f>'有形固定資産（全体）'!H38+'有形固定資産（自治会館）'!H38+'有形固定資産（広域連合）'!H38+'有形固定資産（人吉球磨広域_一般会計等）'!H38+'有形固定資産（人吉球磨広域_特養）'!H38+'有形固定資産（下球磨消防）'!H38+'有形固定資産（さがら）'!H38</f>
        <v>0</v>
      </c>
      <c r="I38" s="209"/>
      <c r="J38" s="208">
        <f>'有形固定資産（全体）'!J38+'有形固定資産（自治会館）'!J38+'有形固定資産（広域連合）'!J38+'有形固定資産（人吉球磨広域_一般会計等）'!J38+'有形固定資産（人吉球磨広域_特養）'!J38+'有形固定資産（下球磨消防）'!J38+'有形固定資産（さがら）'!J38</f>
        <v>0</v>
      </c>
      <c r="K38" s="209"/>
      <c r="L38" s="208">
        <f>'有形固定資産（全体）'!L38+'有形固定資産（自治会館）'!L38+'有形固定資産（広域連合）'!L38+'有形固定資産（人吉球磨広域_一般会計等）'!L38+'有形固定資産（人吉球磨広域_特養）'!L38+'有形固定資産（下球磨消防）'!L38+'有形固定資産（さがら）'!L38</f>
        <v>0</v>
      </c>
      <c r="M38" s="209"/>
      <c r="N38" s="208">
        <f>'有形固定資産（全体）'!N38+'有形固定資産（自治会館）'!N38+'有形固定資産（広域連合）'!N38+'有形固定資産（人吉球磨広域_一般会計等）'!N38+'有形固定資産（人吉球磨広域_特養）'!N38+'有形固定資産（下球磨消防）'!N38+'有形固定資産（さがら）'!N38</f>
        <v>0</v>
      </c>
      <c r="O38" s="209"/>
      <c r="P38" s="208">
        <f>'有形固定資産（全体）'!P38+'有形固定資産（自治会館）'!P38+'有形固定資産（広域連合）'!P38+'有形固定資産（人吉球磨広域_一般会計等）'!P38+'有形固定資産（人吉球磨広域_特養）'!P38+'有形固定資産（下球磨消防）'!P38+'有形固定資産（さがら）'!P38</f>
        <v>0</v>
      </c>
      <c r="Q38" s="209"/>
      <c r="R38" s="229" t="s">
        <v>47</v>
      </c>
      <c r="S38" s="229"/>
      <c r="T38" s="203">
        <f t="shared" si="23"/>
        <v>0</v>
      </c>
      <c r="U38" s="204"/>
    </row>
    <row r="39" spans="1:21" ht="14.1" customHeight="1" x14ac:dyDescent="0.15">
      <c r="A39" s="2"/>
      <c r="B39" s="205" t="s">
        <v>31</v>
      </c>
      <c r="C39" s="205"/>
      <c r="D39" s="208">
        <f>'有形固定資産（全体）'!D39+'有形固定資産（自治会館）'!D39+'有形固定資産（広域連合）'!D39+'有形固定資産（人吉球磨広域_一般会計等）'!D39+'有形固定資産（人吉球磨広域_特養）'!D39+'有形固定資産（下球磨消防）'!D39+'有形固定資産（さがら）'!D39</f>
        <v>0</v>
      </c>
      <c r="E39" s="209"/>
      <c r="F39" s="208">
        <f>'有形固定資産（全体）'!F39+'有形固定資産（自治会館）'!F39+'有形固定資産（広域連合）'!F39+'有形固定資産（人吉球磨広域_一般会計等）'!F39+'有形固定資産（人吉球磨広域_特養）'!F39+'有形固定資産（下球磨消防）'!F39+'有形固定資産（さがら）'!F39</f>
        <v>0</v>
      </c>
      <c r="G39" s="209"/>
      <c r="H39" s="208">
        <f>'有形固定資産（全体）'!H39+'有形固定資産（自治会館）'!H39+'有形固定資産（広域連合）'!H39+'有形固定資産（人吉球磨広域_一般会計等）'!H39+'有形固定資産（人吉球磨広域_特養）'!H39+'有形固定資産（下球磨消防）'!H39+'有形固定資産（さがら）'!H39</f>
        <v>0</v>
      </c>
      <c r="I39" s="209"/>
      <c r="J39" s="208">
        <f>'有形固定資産（全体）'!J39+'有形固定資産（自治会館）'!J39+'有形固定資産（広域連合）'!J39+'有形固定資産（人吉球磨広域_一般会計等）'!J39+'有形固定資産（人吉球磨広域_特養）'!J39+'有形固定資産（下球磨消防）'!J39+'有形固定資産（さがら）'!J39</f>
        <v>0</v>
      </c>
      <c r="K39" s="209"/>
      <c r="L39" s="208">
        <f>'有形固定資産（全体）'!L39+'有形固定資産（自治会館）'!L39+'有形固定資産（広域連合）'!L39+'有形固定資産（人吉球磨広域_一般会計等）'!L39+'有形固定資産（人吉球磨広域_特養）'!L39+'有形固定資産（下球磨消防）'!L39+'有形固定資産（さがら）'!L39</f>
        <v>0</v>
      </c>
      <c r="M39" s="209"/>
      <c r="N39" s="208">
        <f>'有形固定資産（全体）'!N39+'有形固定資産（自治会館）'!N39+'有形固定資産（広域連合）'!N39+'有形固定資産（人吉球磨広域_一般会計等）'!N39+'有形固定資産（人吉球磨広域_特養）'!N39+'有形固定資産（下球磨消防）'!N39+'有形固定資産（さがら）'!N39</f>
        <v>35776900</v>
      </c>
      <c r="O39" s="209"/>
      <c r="P39" s="208">
        <f>'有形固定資産（全体）'!P39+'有形固定資産（自治会館）'!P39+'有形固定資産（広域連合）'!P39+'有形固定資産（人吉球磨広域_一般会計等）'!P39+'有形固定資産（人吉球磨広域_特養）'!P39+'有形固定資産（下球磨消防）'!P39+'有形固定資産（さがら）'!P39</f>
        <v>0</v>
      </c>
      <c r="Q39" s="209"/>
      <c r="R39" s="217" t="s">
        <v>47</v>
      </c>
      <c r="S39" s="218"/>
      <c r="T39" s="203">
        <f t="shared" si="23"/>
        <v>35776900</v>
      </c>
      <c r="U39" s="204"/>
    </row>
    <row r="40" spans="1:21" ht="14.1" customHeight="1" x14ac:dyDescent="0.15">
      <c r="A40" s="2"/>
      <c r="B40" s="205" t="s">
        <v>32</v>
      </c>
      <c r="C40" s="205"/>
      <c r="D40" s="208">
        <f>'有形固定資産（全体）'!D40+'有形固定資産（自治会館）'!D40+'有形固定資産（広域連合）'!D40+'有形固定資産（人吉球磨広域_一般会計等）'!D40+'有形固定資産（人吉球磨広域_特養）'!D40+'有形固定資産（下球磨消防）'!D40+'有形固定資産（さがら）'!D40</f>
        <v>0</v>
      </c>
      <c r="E40" s="209"/>
      <c r="F40" s="208">
        <f>'有形固定資産（全体）'!F40+'有形固定資産（自治会館）'!F40+'有形固定資産（広域連合）'!F40+'有形固定資産（人吉球磨広域_一般会計等）'!F40+'有形固定資産（人吉球磨広域_特養）'!F40+'有形固定資産（下球磨消防）'!F40+'有形固定資産（さがら）'!F40</f>
        <v>0</v>
      </c>
      <c r="G40" s="209"/>
      <c r="H40" s="208">
        <f>'有形固定資産（全体）'!H40+'有形固定資産（自治会館）'!H40+'有形固定資産（広域連合）'!H40+'有形固定資産（人吉球磨広域_一般会計等）'!H40+'有形固定資産（人吉球磨広域_特養）'!H40+'有形固定資産（下球磨消防）'!H40+'有形固定資産（さがら）'!H40</f>
        <v>143136</v>
      </c>
      <c r="I40" s="209"/>
      <c r="J40" s="208">
        <f>'有形固定資産（全体）'!J40+'有形固定資産（自治会館）'!J40+'有形固定資産（広域連合）'!J40+'有形固定資産（人吉球磨広域_一般会計等）'!J40+'有形固定資産（人吉球磨広域_特養）'!J40+'有形固定資産（下球磨消防）'!J40+'有形固定資産（さがら）'!J40</f>
        <v>0</v>
      </c>
      <c r="K40" s="209"/>
      <c r="L40" s="208">
        <f>'有形固定資産（全体）'!L40+'有形固定資産（自治会館）'!L40+'有形固定資産（広域連合）'!L40+'有形固定資産（人吉球磨広域_一般会計等）'!L40+'有形固定資産（人吉球磨広域_特養）'!L40+'有形固定資産（下球磨消防）'!L40+'有形固定資産（さがら）'!L40</f>
        <v>0</v>
      </c>
      <c r="M40" s="209"/>
      <c r="N40" s="208">
        <f>'有形固定資産（全体）'!N40+'有形固定資産（自治会館）'!N40+'有形固定資産（広域連合）'!N40+'有形固定資産（人吉球磨広域_一般会計等）'!N40+'有形固定資産（人吉球磨広域_特養）'!N40+'有形固定資産（下球磨消防）'!N40+'有形固定資産（さがら）'!N40</f>
        <v>0</v>
      </c>
      <c r="O40" s="209"/>
      <c r="P40" s="208">
        <f>'有形固定資産（全体）'!P40+'有形固定資産（自治会館）'!P40+'有形固定資産（広域連合）'!P40+'有形固定資産（人吉球磨広域_一般会計等）'!P40+'有形固定資産（人吉球磨広域_特養）'!P40+'有形固定資産（下球磨消防）'!P40+'有形固定資産（さがら）'!P40</f>
        <v>0</v>
      </c>
      <c r="Q40" s="209"/>
      <c r="R40" s="217" t="s">
        <v>47</v>
      </c>
      <c r="S40" s="218"/>
      <c r="T40" s="203">
        <f t="shared" si="23"/>
        <v>143136</v>
      </c>
      <c r="U40" s="204"/>
    </row>
    <row r="41" spans="1:21" ht="14.1" customHeight="1" x14ac:dyDescent="0.15">
      <c r="A41" s="2"/>
      <c r="B41" s="230" t="s">
        <v>43</v>
      </c>
      <c r="C41" s="231"/>
      <c r="D41" s="215">
        <f>SUM(D42:E46)</f>
        <v>10849481797</v>
      </c>
      <c r="E41" s="216"/>
      <c r="F41" s="215">
        <f>SUM(F42:G46)</f>
        <v>0</v>
      </c>
      <c r="G41" s="216"/>
      <c r="H41" s="215">
        <f>SUM(H42:I46)</f>
        <v>0</v>
      </c>
      <c r="I41" s="216"/>
      <c r="J41" s="215">
        <f>SUM(J42:K46)</f>
        <v>3554117185</v>
      </c>
      <c r="K41" s="216"/>
      <c r="L41" s="215">
        <f>SUM(L42:M46)</f>
        <v>3397534408</v>
      </c>
      <c r="M41" s="216"/>
      <c r="N41" s="215">
        <f>SUM(N42:O46)</f>
        <v>0</v>
      </c>
      <c r="O41" s="216"/>
      <c r="P41" s="215">
        <f>SUM(P42:Q46)</f>
        <v>27850418</v>
      </c>
      <c r="Q41" s="216"/>
      <c r="R41" s="217">
        <f>SUM(R42:S46)</f>
        <v>0</v>
      </c>
      <c r="S41" s="218"/>
      <c r="T41" s="198">
        <f>SUM(T42:U46)</f>
        <v>17828983808</v>
      </c>
      <c r="U41" s="200"/>
    </row>
    <row r="42" spans="1:21" ht="14.1" customHeight="1" x14ac:dyDescent="0.15">
      <c r="A42" s="2"/>
      <c r="B42" s="205" t="s">
        <v>24</v>
      </c>
      <c r="C42" s="205"/>
      <c r="D42" s="208">
        <f>'有形固定資産（全体）'!D42+'有形固定資産（自治会館）'!D42+'有形固定資産（広域連合）'!D42+'有形固定資産（人吉球磨広域_一般会計等）'!D42+'有形固定資産（人吉球磨広域_特養）'!D42+'有形固定資産（下球磨消防）'!D42+'有形固定資産（さがら）'!D42</f>
        <v>31919615</v>
      </c>
      <c r="E42" s="209"/>
      <c r="F42" s="208">
        <f>'有形固定資産（全体）'!F42+'有形固定資産（自治会館）'!F42+'有形固定資産（広域連合）'!F42+'有形固定資産（人吉球磨広域_一般会計等）'!F42+'有形固定資産（人吉球磨広域_特養）'!F42+'有形固定資産（下球磨消防）'!F42+'有形固定資産（さがら）'!F42</f>
        <v>0</v>
      </c>
      <c r="G42" s="209"/>
      <c r="H42" s="208">
        <f>'有形固定資産（全体）'!H42+'有形固定資産（自治会館）'!H42+'有形固定資産（広域連合）'!H42+'有形固定資産（人吉球磨広域_一般会計等）'!H42+'有形固定資産（人吉球磨広域_特養）'!H42+'有形固定資産（下球磨消防）'!H42+'有形固定資産（さがら）'!H42</f>
        <v>0</v>
      </c>
      <c r="I42" s="209"/>
      <c r="J42" s="208">
        <f>'有形固定資産（全体）'!J42+'有形固定資産（自治会館）'!J42+'有形固定資産（広域連合）'!J42+'有形固定資産（人吉球磨広域_一般会計等）'!J42+'有形固定資産（人吉球磨広域_特養）'!J42+'有形固定資産（下球磨消防）'!J42+'有形固定資産（さがら）'!J42</f>
        <v>15131727</v>
      </c>
      <c r="K42" s="209"/>
      <c r="L42" s="208">
        <f>'有形固定資産（全体）'!L42+'有形固定資産（自治会館）'!L42+'有形固定資産（広域連合）'!L42+'有形固定資産（人吉球磨広域_一般会計等）'!L42+'有形固定資産（人吉球磨広域_特養）'!L42+'有形固定資産（下球磨消防）'!L42+'有形固定資産（さがら）'!L42</f>
        <v>29863870</v>
      </c>
      <c r="M42" s="209"/>
      <c r="N42" s="208">
        <f>'有形固定資産（全体）'!N42+'有形固定資産（自治会館）'!N42+'有形固定資産（広域連合）'!N42+'有形固定資産（人吉球磨広域_一般会計等）'!N42+'有形固定資産（人吉球磨広域_特養）'!N42+'有形固定資産（下球磨消防）'!N42+'有形固定資産（さがら）'!N42</f>
        <v>0</v>
      </c>
      <c r="O42" s="209"/>
      <c r="P42" s="208">
        <f>'有形固定資産（全体）'!P42+'有形固定資産（自治会館）'!P42+'有形固定資産（広域連合）'!P42+'有形固定資産（人吉球磨広域_一般会計等）'!P42+'有形固定資産（人吉球磨広域_特養）'!P42+'有形固定資産（下球磨消防）'!P42+'有形固定資産（さがら）'!P42</f>
        <v>20268037</v>
      </c>
      <c r="Q42" s="209"/>
      <c r="R42" s="217" t="s">
        <v>47</v>
      </c>
      <c r="S42" s="218"/>
      <c r="T42" s="203">
        <f t="shared" ref="T42:T47" si="24">SUM(D42:S42)</f>
        <v>97183249</v>
      </c>
      <c r="U42" s="204"/>
    </row>
    <row r="43" spans="1:21" ht="14.1" customHeight="1" x14ac:dyDescent="0.15">
      <c r="A43" s="2"/>
      <c r="B43" s="205" t="s">
        <v>34</v>
      </c>
      <c r="C43" s="205"/>
      <c r="D43" s="208">
        <f>'有形固定資産（全体）'!D43+'有形固定資産（自治会館）'!D43+'有形固定資産（広域連合）'!D43+'有形固定資産（人吉球磨広域_一般会計等）'!D43+'有形固定資産（人吉球磨広域_特養）'!D43+'有形固定資産（下球磨消防）'!D43+'有形固定資産（さがら）'!D43</f>
        <v>0</v>
      </c>
      <c r="E43" s="209"/>
      <c r="F43" s="208">
        <f>'有形固定資産（全体）'!F43+'有形固定資産（自治会館）'!F43+'有形固定資産（広域連合）'!F43+'有形固定資産（人吉球磨広域_一般会計等）'!F43+'有形固定資産（人吉球磨広域_特養）'!F43+'有形固定資産（下球磨消防）'!F43+'有形固定資産（さがら）'!F43</f>
        <v>0</v>
      </c>
      <c r="G43" s="209"/>
      <c r="H43" s="208">
        <f>'有形固定資産（全体）'!H43+'有形固定資産（自治会館）'!H43+'有形固定資産（広域連合）'!H43+'有形固定資産（人吉球磨広域_一般会計等）'!H43+'有形固定資産（人吉球磨広域_特養）'!H43+'有形固定資産（下球磨消防）'!H43+'有形固定資産（さがら）'!H43</f>
        <v>0</v>
      </c>
      <c r="I43" s="209"/>
      <c r="J43" s="208">
        <f>'有形固定資産（全体）'!J43+'有形固定資産（自治会館）'!J43+'有形固定資産（広域連合）'!J43+'有形固定資産（人吉球磨広域_一般会計等）'!J43+'有形固定資産（人吉球磨広域_特養）'!J43+'有形固定資産（下球磨消防）'!J43+'有形固定資産（さがら）'!J43</f>
        <v>93896855</v>
      </c>
      <c r="K43" s="209"/>
      <c r="L43" s="208">
        <f>'有形固定資産（全体）'!L43+'有形固定資産（自治会館）'!L43+'有形固定資産（広域連合）'!L43+'有形固定資産（人吉球磨広域_一般会計等）'!L43+'有形固定資産（人吉球磨広域_特養）'!L43+'有形固定資産（下球磨消防）'!L43+'有形固定資産（さがら）'!L43</f>
        <v>421623071</v>
      </c>
      <c r="M43" s="209"/>
      <c r="N43" s="208">
        <f>'有形固定資産（全体）'!N43+'有形固定資産（自治会館）'!N43+'有形固定資産（広域連合）'!N43+'有形固定資産（人吉球磨広域_一般会計等）'!N43+'有形固定資産（人吉球磨広域_特養）'!N43+'有形固定資産（下球磨消防）'!N43+'有形固定資産（さがら）'!N43</f>
        <v>0</v>
      </c>
      <c r="O43" s="209"/>
      <c r="P43" s="208">
        <f>'有形固定資産（全体）'!P43+'有形固定資産（自治会館）'!P43+'有形固定資産（広域連合）'!P43+'有形固定資産（人吉球磨広域_一般会計等）'!P43+'有形固定資産（人吉球磨広域_特養）'!P43+'有形固定資産（下球磨消防）'!P43+'有形固定資産（さがら）'!P43</f>
        <v>6973127</v>
      </c>
      <c r="Q43" s="209"/>
      <c r="R43" s="217" t="s">
        <v>47</v>
      </c>
      <c r="S43" s="218"/>
      <c r="T43" s="203">
        <f t="shared" si="24"/>
        <v>522493053</v>
      </c>
      <c r="U43" s="204"/>
    </row>
    <row r="44" spans="1:21" ht="14.1" customHeight="1" x14ac:dyDescent="0.15">
      <c r="A44" s="2"/>
      <c r="B44" s="196" t="s">
        <v>27</v>
      </c>
      <c r="C44" s="196"/>
      <c r="D44" s="208">
        <f>'有形固定資産（全体）'!D44+'有形固定資産（自治会館）'!D44+'有形固定資産（広域連合）'!D44+'有形固定資産（人吉球磨広域_一般会計等）'!D44+'有形固定資産（人吉球磨広域_特養）'!D44+'有形固定資産（下球磨消防）'!D44+'有形固定資産（さがら）'!D44</f>
        <v>10788073435</v>
      </c>
      <c r="E44" s="209"/>
      <c r="F44" s="208">
        <f>'有形固定資産（全体）'!F44+'有形固定資産（自治会館）'!F44+'有形固定資産（広域連合）'!F44+'有形固定資産（人吉球磨広域_一般会計等）'!F44+'有形固定資産（人吉球磨広域_特養）'!F44+'有形固定資産（下球磨消防）'!F44+'有形固定資産（さがら）'!F44</f>
        <v>0</v>
      </c>
      <c r="G44" s="209"/>
      <c r="H44" s="208">
        <f>'有形固定資産（全体）'!H44+'有形固定資産（自治会館）'!H44+'有形固定資産（広域連合）'!H44+'有形固定資産（人吉球磨広域_一般会計等）'!H44+'有形固定資産（人吉球磨広域_特養）'!H44+'有形固定資産（下球磨消防）'!H44+'有形固定資産（さがら）'!H44</f>
        <v>0</v>
      </c>
      <c r="I44" s="209"/>
      <c r="J44" s="208">
        <f>'有形固定資産（全体）'!J44+'有形固定資産（自治会館）'!J44+'有形固定資産（広域連合）'!J44+'有形固定資産（人吉球磨広域_一般会計等）'!J44+'有形固定資産（人吉球磨広域_特養）'!J44+'有形固定資産（下球磨消防）'!J44+'有形固定資産（さがら）'!J44</f>
        <v>3445088603</v>
      </c>
      <c r="K44" s="209"/>
      <c r="L44" s="208">
        <f>'有形固定資産（全体）'!L44+'有形固定資産（自治会館）'!L44+'有形固定資産（広域連合）'!L44+'有形固定資産（人吉球磨広域_一般会計等）'!L44+'有形固定資産（人吉球磨広域_特養）'!L44+'有形固定資産（下球磨消防）'!L44+'有形固定資産（さがら）'!L44</f>
        <v>2946047467</v>
      </c>
      <c r="M44" s="209"/>
      <c r="N44" s="208">
        <f>'有形固定資産（全体）'!N44+'有形固定資産（自治会館）'!N44+'有形固定資産（広域連合）'!N44+'有形固定資産（人吉球磨広域_一般会計等）'!N44+'有形固定資産（人吉球磨広域_特養）'!N44+'有形固定資産（下球磨消防）'!N44+'有形固定資産（さがら）'!N44</f>
        <v>0</v>
      </c>
      <c r="O44" s="209"/>
      <c r="P44" s="208">
        <f>'有形固定資産（全体）'!P44+'有形固定資産（自治会館）'!P44+'有形固定資産（広域連合）'!P44+'有形固定資産（人吉球磨広域_一般会計等）'!P44+'有形固定資産（人吉球磨広域_特養）'!P44+'有形固定資産（下球磨消防）'!P44+'有形固定資産（さがら）'!P44</f>
        <v>609254</v>
      </c>
      <c r="Q44" s="209"/>
      <c r="R44" s="217" t="s">
        <v>47</v>
      </c>
      <c r="S44" s="218"/>
      <c r="T44" s="203">
        <f t="shared" si="24"/>
        <v>17179818759</v>
      </c>
      <c r="U44" s="204"/>
    </row>
    <row r="45" spans="1:21" ht="14.1" customHeight="1" x14ac:dyDescent="0.15">
      <c r="A45" s="2"/>
      <c r="B45" s="205" t="s">
        <v>31</v>
      </c>
      <c r="C45" s="205"/>
      <c r="D45" s="208">
        <f>'有形固定資産（全体）'!D45+'有形固定資産（自治会館）'!D45+'有形固定資産（広域連合）'!D45+'有形固定資産（人吉球磨広域_一般会計等）'!D45+'有形固定資産（人吉球磨広域_特養）'!D45+'有形固定資産（下球磨消防）'!D45+'有形固定資産（さがら）'!D45</f>
        <v>0</v>
      </c>
      <c r="E45" s="209"/>
      <c r="F45" s="208">
        <f>'有形固定資産（全体）'!F45+'有形固定資産（自治会館）'!F45+'有形固定資産（広域連合）'!F45+'有形固定資産（人吉球磨広域_一般会計等）'!F45+'有形固定資産（人吉球磨広域_特養）'!F45+'有形固定資産（下球磨消防）'!F45+'有形固定資産（さがら）'!F45</f>
        <v>0</v>
      </c>
      <c r="G45" s="209"/>
      <c r="H45" s="208">
        <f>'有形固定資産（全体）'!H45+'有形固定資産（自治会館）'!H45+'有形固定資産（広域連合）'!H45+'有形固定資産（人吉球磨広域_一般会計等）'!H45+'有形固定資産（人吉球磨広域_特養）'!H45+'有形固定資産（下球磨消防）'!H45+'有形固定資産（さがら）'!H45</f>
        <v>0</v>
      </c>
      <c r="I45" s="209"/>
      <c r="J45" s="208">
        <f>'有形固定資産（全体）'!J45+'有形固定資産（自治会館）'!J45+'有形固定資産（広域連合）'!J45+'有形固定資産（人吉球磨広域_一般会計等）'!J45+'有形固定資産（人吉球磨広域_特養）'!J45+'有形固定資産（下球磨消防）'!J45+'有形固定資産（さがら）'!J45</f>
        <v>0</v>
      </c>
      <c r="K45" s="209"/>
      <c r="L45" s="208">
        <f>'有形固定資産（全体）'!L45+'有形固定資産（自治会館）'!L45+'有形固定資産（広域連合）'!L45+'有形固定資産（人吉球磨広域_一般会計等）'!L45+'有形固定資産（人吉球磨広域_特養）'!L45+'有形固定資産（下球磨消防）'!L45+'有形固定資産（さがら）'!L45</f>
        <v>0</v>
      </c>
      <c r="M45" s="209"/>
      <c r="N45" s="208">
        <f>'有形固定資産（全体）'!N45+'有形固定資産（自治会館）'!N45+'有形固定資産（広域連合）'!N45+'有形固定資産（人吉球磨広域_一般会計等）'!N45+'有形固定資産（人吉球磨広域_特養）'!N45+'有形固定資産（下球磨消防）'!N45+'有形固定資産（さがら）'!N45</f>
        <v>0</v>
      </c>
      <c r="O45" s="209"/>
      <c r="P45" s="208">
        <f>'有形固定資産（全体）'!P45+'有形固定資産（自治会館）'!P45+'有形固定資産（広域連合）'!P45+'有形固定資産（人吉球磨広域_一般会計等）'!P45+'有形固定資産（人吉球磨広域_特養）'!P45+'有形固定資産（下球磨消防）'!P45+'有形固定資産（さがら）'!P45</f>
        <v>0</v>
      </c>
      <c r="Q45" s="209"/>
      <c r="R45" s="217" t="s">
        <v>47</v>
      </c>
      <c r="S45" s="218"/>
      <c r="T45" s="203">
        <f t="shared" si="24"/>
        <v>0</v>
      </c>
      <c r="U45" s="204"/>
    </row>
    <row r="46" spans="1:21" ht="14.1" customHeight="1" x14ac:dyDescent="0.15">
      <c r="A46" s="2"/>
      <c r="B46" s="196" t="s">
        <v>32</v>
      </c>
      <c r="C46" s="196"/>
      <c r="D46" s="208">
        <f>'有形固定資産（全体）'!D46+'有形固定資産（自治会館）'!D46+'有形固定資産（広域連合）'!D46+'有形固定資産（人吉球磨広域_一般会計等）'!D46+'有形固定資産（人吉球磨広域_特養）'!D46+'有形固定資産（下球磨消防）'!D46+'有形固定資産（さがら）'!D46</f>
        <v>29488747</v>
      </c>
      <c r="E46" s="209"/>
      <c r="F46" s="208">
        <f>'有形固定資産（全体）'!F46+'有形固定資産（自治会館）'!F46+'有形固定資産（広域連合）'!F46+'有形固定資産（人吉球磨広域_一般会計等）'!F46+'有形固定資産（人吉球磨広域_特養）'!F46+'有形固定資産（下球磨消防）'!F46+'有形固定資産（さがら）'!F46</f>
        <v>0</v>
      </c>
      <c r="G46" s="209"/>
      <c r="H46" s="208">
        <f>'有形固定資産（全体）'!H46+'有形固定資産（自治会館）'!H46+'有形固定資産（広域連合）'!H46+'有形固定資産（人吉球磨広域_一般会計等）'!H46+'有形固定資産（人吉球磨広域_特養）'!H46+'有形固定資産（下球磨消防）'!H46+'有形固定資産（さがら）'!H46</f>
        <v>0</v>
      </c>
      <c r="I46" s="209"/>
      <c r="J46" s="208">
        <f>'有形固定資産（全体）'!J46+'有形固定資産（自治会館）'!J46+'有形固定資産（広域連合）'!J46+'有形固定資産（人吉球磨広域_一般会計等）'!J46+'有形固定資産（人吉球磨広域_特養）'!J46+'有形固定資産（下球磨消防）'!J46+'有形固定資産（さがら）'!J46</f>
        <v>0</v>
      </c>
      <c r="K46" s="209"/>
      <c r="L46" s="208">
        <f>'有形固定資産（全体）'!L46+'有形固定資産（自治会館）'!L46+'有形固定資産（広域連合）'!L46+'有形固定資産（人吉球磨広域_一般会計等）'!L46+'有形固定資産（人吉球磨広域_特養）'!L46+'有形固定資産（下球磨消防）'!L46+'有形固定資産（さがら）'!L46</f>
        <v>0</v>
      </c>
      <c r="M46" s="209"/>
      <c r="N46" s="208">
        <f>'有形固定資産（全体）'!N46+'有形固定資産（自治会館）'!N46+'有形固定資産（広域連合）'!N46+'有形固定資産（人吉球磨広域_一般会計等）'!N46+'有形固定資産（人吉球磨広域_特養）'!N46+'有形固定資産（下球磨消防）'!N46+'有形固定資産（さがら）'!N46</f>
        <v>0</v>
      </c>
      <c r="O46" s="209"/>
      <c r="P46" s="208">
        <f>'有形固定資産（全体）'!P46+'有形固定資産（自治会館）'!P46+'有形固定資産（広域連合）'!P46+'有形固定資産（人吉球磨広域_一般会計等）'!P46+'有形固定資産（人吉球磨広域_特養）'!P46+'有形固定資産（下球磨消防）'!P46+'有形固定資産（さがら）'!P46</f>
        <v>0</v>
      </c>
      <c r="Q46" s="209"/>
      <c r="R46" s="217" t="s">
        <v>47</v>
      </c>
      <c r="S46" s="218"/>
      <c r="T46" s="203">
        <f t="shared" si="24"/>
        <v>29488747</v>
      </c>
      <c r="U46" s="204"/>
    </row>
    <row r="47" spans="1:21" ht="14.1" customHeight="1" x14ac:dyDescent="0.15">
      <c r="A47" s="2"/>
      <c r="B47" s="233" t="s">
        <v>36</v>
      </c>
      <c r="C47" s="234"/>
      <c r="D47" s="208">
        <f>'有形固定資産（全体）'!D47+'有形固定資産（自治会館）'!D47+'有形固定資産（広域連合）'!D47+'有形固定資産（人吉球磨広域_一般会計等）'!D47+'有形固定資産（人吉球磨広域_特養）'!D47+'有形固定資産（下球磨消防）'!D47+'有形固定資産（さがら）'!D47</f>
        <v>0</v>
      </c>
      <c r="E47" s="209"/>
      <c r="F47" s="208">
        <f>'有形固定資産（全体）'!F47+'有形固定資産（自治会館）'!F47+'有形固定資産（広域連合）'!F47+'有形固定資産（人吉球磨広域_一般会計等）'!F47+'有形固定資産（人吉球磨広域_特養）'!F47+'有形固定資産（下球磨消防）'!F47+'有形固定資産（さがら）'!F47</f>
        <v>1762560</v>
      </c>
      <c r="G47" s="209"/>
      <c r="H47" s="208">
        <f>'有形固定資産（全体）'!H47+'有形固定資産（自治会館）'!H47+'有形固定資産（広域連合）'!H47+'有形固定資産（人吉球磨広域_一般会計等）'!H47+'有形固定資産（人吉球磨広域_特養）'!H47+'有形固定資産（下球磨消防）'!H47+'有形固定資産（さがら）'!H47</f>
        <v>3879720</v>
      </c>
      <c r="I47" s="209"/>
      <c r="J47" s="208">
        <f>'有形固定資産（全体）'!J47+'有形固定資産（自治会館）'!J47+'有形固定資産（広域連合）'!J47+'有形固定資産（人吉球磨広域_一般会計等）'!J47+'有形固定資産（人吉球磨広域_特養）'!J47+'有形固定資産（下球磨消防）'!J47+'有形固定資産（さがら）'!J47</f>
        <v>602471</v>
      </c>
      <c r="K47" s="209"/>
      <c r="L47" s="208">
        <f>'有形固定資産（全体）'!L47+'有形固定資産（自治会館）'!L47+'有形固定資産（広域連合）'!L47+'有形固定資産（人吉球磨広域_一般会計等）'!L47+'有形固定資産（人吉球磨広域_特養）'!L47+'有形固定資産（下球磨消防）'!L47+'有形固定資産（さがら）'!L47</f>
        <v>8381803</v>
      </c>
      <c r="M47" s="209"/>
      <c r="N47" s="208">
        <f>'有形固定資産（全体）'!N47+'有形固定資産（自治会館）'!N47+'有形固定資産（広域連合）'!N47+'有形固定資産（人吉球磨広域_一般会計等）'!N47+'有形固定資産（人吉球磨広域_特養）'!N47+'有形固定資産（下球磨消防）'!N47+'有形固定資産（さがら）'!N47</f>
        <v>47687227</v>
      </c>
      <c r="O47" s="209"/>
      <c r="P47" s="208">
        <f>'有形固定資産（全体）'!P47+'有形固定資産（自治会館）'!P47+'有形固定資産（広域連合）'!P47+'有形固定資産（人吉球磨広域_一般会計等）'!P47+'有形固定資産（人吉球磨広域_特養）'!P47+'有形固定資産（下球磨消防）'!P47+'有形固定資産（さがら）'!P47</f>
        <v>4605453</v>
      </c>
      <c r="Q47" s="209"/>
      <c r="R47" s="217" t="s">
        <v>47</v>
      </c>
      <c r="S47" s="218"/>
      <c r="T47" s="203">
        <f t="shared" si="24"/>
        <v>66919234</v>
      </c>
      <c r="U47" s="204"/>
    </row>
    <row r="48" spans="1:21" ht="13.5" customHeight="1" x14ac:dyDescent="0.15">
      <c r="A48" s="2"/>
      <c r="B48" s="232" t="s">
        <v>46</v>
      </c>
      <c r="C48" s="232"/>
      <c r="D48" s="215">
        <f>D31+D41+D47</f>
        <v>11469666276</v>
      </c>
      <c r="E48" s="216"/>
      <c r="F48" s="215">
        <f>F31+F41+F47</f>
        <v>1943550197</v>
      </c>
      <c r="G48" s="216"/>
      <c r="H48" s="215">
        <f>H31+H41+H47</f>
        <v>7674193</v>
      </c>
      <c r="I48" s="216"/>
      <c r="J48" s="215">
        <f>J31+J41+J47</f>
        <v>4074106426</v>
      </c>
      <c r="K48" s="216"/>
      <c r="L48" s="215">
        <f>L31+L41+L47</f>
        <v>5000489151</v>
      </c>
      <c r="M48" s="216"/>
      <c r="N48" s="215">
        <f>N31+N41+N47</f>
        <v>233981128</v>
      </c>
      <c r="O48" s="216"/>
      <c r="P48" s="215">
        <f>P31+P41+P47</f>
        <v>577388839</v>
      </c>
      <c r="Q48" s="216"/>
      <c r="R48" s="217">
        <f>SUM(R32:S40)+SUM(R42:S47)</f>
        <v>0</v>
      </c>
      <c r="S48" s="218"/>
      <c r="T48" s="198">
        <f>T31+T41+T47</f>
        <v>23306856210</v>
      </c>
      <c r="U48" s="200"/>
    </row>
  </sheetData>
  <mergeCells count="380">
    <mergeCell ref="T48:U48"/>
    <mergeCell ref="N47:O47"/>
    <mergeCell ref="P47:Q47"/>
    <mergeCell ref="R47:S47"/>
    <mergeCell ref="T47:U47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N48:O48"/>
    <mergeCell ref="P48:Q48"/>
    <mergeCell ref="R48:S48"/>
    <mergeCell ref="T45:U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3:U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1:U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39:U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7:U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5:U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25:U25"/>
    <mergeCell ref="B29:C30"/>
    <mergeCell ref="D29:E30"/>
    <mergeCell ref="F29:G30"/>
    <mergeCell ref="H29:I30"/>
    <mergeCell ref="J29:K30"/>
    <mergeCell ref="L29:M30"/>
    <mergeCell ref="N29:O30"/>
    <mergeCell ref="P29:Q30"/>
    <mergeCell ref="R29:S30"/>
    <mergeCell ref="T29:U30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3:U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1:U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19:U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5:U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3:U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1:U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9:U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7:O7"/>
    <mergeCell ref="P7:Q7"/>
    <mergeCell ref="R7:S7"/>
    <mergeCell ref="T7:U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  <mergeCell ref="R8:S8"/>
    <mergeCell ref="T8:U8"/>
  </mergeCells>
  <phoneticPr fontId="2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5CCA-B7C8-4819-AA4F-FC6CD4CCAFE8}">
  <sheetPr>
    <tabColor rgb="FFFF0000"/>
  </sheetPr>
  <dimension ref="A1:LB85"/>
  <sheetViews>
    <sheetView view="pageBreakPreview" zoomScale="60" zoomScaleNormal="100" workbookViewId="0">
      <selection activeCell="BI17" sqref="BI17:BI18"/>
    </sheetView>
  </sheetViews>
  <sheetFormatPr defaultColWidth="9" defaultRowHeight="13.5" x14ac:dyDescent="0.15"/>
  <cols>
    <col min="1" max="1" width="1.875" style="21" customWidth="1"/>
    <col min="2" max="6" width="1.75" style="23" customWidth="1"/>
    <col min="7" max="7" width="29.25" style="23" customWidth="1"/>
    <col min="8" max="8" width="17.75" style="23" customWidth="1"/>
    <col min="9" max="17" width="17.75" style="23" hidden="1" customWidth="1"/>
    <col min="18" max="20" width="17.75" style="23" customWidth="1"/>
    <col min="21" max="60" width="17.75" style="23" hidden="1" customWidth="1"/>
    <col min="61" max="61" width="17.75" style="23" customWidth="1"/>
    <col min="62" max="86" width="17.75" style="23" hidden="1" customWidth="1"/>
    <col min="87" max="87" width="17.75" style="23" customWidth="1"/>
    <col min="88" max="98" width="17.75" style="23" hidden="1" customWidth="1"/>
    <col min="99" max="99" width="17.75" style="23" customWidth="1"/>
    <col min="100" max="101" width="17.75" style="23" hidden="1" customWidth="1"/>
    <col min="102" max="102" width="17.75" style="23" customWidth="1"/>
    <col min="103" max="107" width="17.75" style="23" hidden="1" customWidth="1"/>
    <col min="108" max="108" width="17.75" style="23" customWidth="1"/>
    <col min="109" max="109" width="17.75" style="23" hidden="1" customWidth="1"/>
    <col min="110" max="121" width="17.75" style="23" customWidth="1"/>
    <col min="122" max="138" width="17.75" style="23" hidden="1" customWidth="1"/>
    <col min="139" max="139" width="17.75" style="23" customWidth="1"/>
    <col min="140" max="147" width="17.75" style="23" hidden="1" customWidth="1"/>
    <col min="148" max="148" width="17.75" style="23" customWidth="1"/>
    <col min="149" max="162" width="17.75" style="23" hidden="1" customWidth="1"/>
    <col min="163" max="164" width="17.75" style="23" customWidth="1"/>
    <col min="165" max="165" width="9.875" style="24" bestFit="1" customWidth="1"/>
    <col min="166" max="167" width="17.75" style="24" customWidth="1"/>
    <col min="168" max="168" width="9" style="23" customWidth="1"/>
    <col min="169" max="169" width="9" style="27" hidden="1" customWidth="1"/>
    <col min="170" max="314" width="13.625" style="27" hidden="1" customWidth="1"/>
    <col min="315" max="394" width="9" style="23"/>
    <col min="395" max="398" width="1.75" style="23" customWidth="1"/>
    <col min="399" max="399" width="21.5" style="23" customWidth="1"/>
    <col min="400" max="430" width="9.75" style="23" customWidth="1"/>
    <col min="431" max="650" width="9" style="23"/>
    <col min="651" max="654" width="1.75" style="23" customWidth="1"/>
    <col min="655" max="655" width="21.5" style="23" customWidth="1"/>
    <col min="656" max="686" width="9.75" style="23" customWidth="1"/>
    <col min="687" max="906" width="9" style="23"/>
    <col min="907" max="910" width="1.75" style="23" customWidth="1"/>
    <col min="911" max="911" width="21.5" style="23" customWidth="1"/>
    <col min="912" max="942" width="9.75" style="23" customWidth="1"/>
    <col min="943" max="1162" width="9" style="23"/>
    <col min="1163" max="1166" width="1.75" style="23" customWidth="1"/>
    <col min="1167" max="1167" width="21.5" style="23" customWidth="1"/>
    <col min="1168" max="1198" width="9.75" style="23" customWidth="1"/>
    <col min="1199" max="1418" width="9" style="23"/>
    <col min="1419" max="1422" width="1.75" style="23" customWidth="1"/>
    <col min="1423" max="1423" width="21.5" style="23" customWidth="1"/>
    <col min="1424" max="1454" width="9.75" style="23" customWidth="1"/>
    <col min="1455" max="1674" width="9" style="23"/>
    <col min="1675" max="1678" width="1.75" style="23" customWidth="1"/>
    <col min="1679" max="1679" width="21.5" style="23" customWidth="1"/>
    <col min="1680" max="1710" width="9.75" style="23" customWidth="1"/>
    <col min="1711" max="1930" width="9" style="23"/>
    <col min="1931" max="1934" width="1.75" style="23" customWidth="1"/>
    <col min="1935" max="1935" width="21.5" style="23" customWidth="1"/>
    <col min="1936" max="1966" width="9.75" style="23" customWidth="1"/>
    <col min="1967" max="2186" width="9" style="23"/>
    <col min="2187" max="2190" width="1.75" style="23" customWidth="1"/>
    <col min="2191" max="2191" width="21.5" style="23" customWidth="1"/>
    <col min="2192" max="2222" width="9.75" style="23" customWidth="1"/>
    <col min="2223" max="2442" width="9" style="23"/>
    <col min="2443" max="2446" width="1.75" style="23" customWidth="1"/>
    <col min="2447" max="2447" width="21.5" style="23" customWidth="1"/>
    <col min="2448" max="2478" width="9.75" style="23" customWidth="1"/>
    <col min="2479" max="2698" width="9" style="23"/>
    <col min="2699" max="2702" width="1.75" style="23" customWidth="1"/>
    <col min="2703" max="2703" width="21.5" style="23" customWidth="1"/>
    <col min="2704" max="2734" width="9.75" style="23" customWidth="1"/>
    <col min="2735" max="2954" width="9" style="23"/>
    <col min="2955" max="2958" width="1.75" style="23" customWidth="1"/>
    <col min="2959" max="2959" width="21.5" style="23" customWidth="1"/>
    <col min="2960" max="2990" width="9.75" style="23" customWidth="1"/>
    <col min="2991" max="3210" width="9" style="23"/>
    <col min="3211" max="3214" width="1.75" style="23" customWidth="1"/>
    <col min="3215" max="3215" width="21.5" style="23" customWidth="1"/>
    <col min="3216" max="3246" width="9.75" style="23" customWidth="1"/>
    <col min="3247" max="3466" width="9" style="23"/>
    <col min="3467" max="3470" width="1.75" style="23" customWidth="1"/>
    <col min="3471" max="3471" width="21.5" style="23" customWidth="1"/>
    <col min="3472" max="3502" width="9.75" style="23" customWidth="1"/>
    <col min="3503" max="3722" width="9" style="23"/>
    <col min="3723" max="3726" width="1.75" style="23" customWidth="1"/>
    <col min="3727" max="3727" width="21.5" style="23" customWidth="1"/>
    <col min="3728" max="3758" width="9.75" style="23" customWidth="1"/>
    <col min="3759" max="3978" width="9" style="23"/>
    <col min="3979" max="3982" width="1.75" style="23" customWidth="1"/>
    <col min="3983" max="3983" width="21.5" style="23" customWidth="1"/>
    <col min="3984" max="4014" width="9.75" style="23" customWidth="1"/>
    <col min="4015" max="4234" width="9" style="23"/>
    <col min="4235" max="4238" width="1.75" style="23" customWidth="1"/>
    <col min="4239" max="4239" width="21.5" style="23" customWidth="1"/>
    <col min="4240" max="4270" width="9.75" style="23" customWidth="1"/>
    <col min="4271" max="4490" width="9" style="23"/>
    <col min="4491" max="4494" width="1.75" style="23" customWidth="1"/>
    <col min="4495" max="4495" width="21.5" style="23" customWidth="1"/>
    <col min="4496" max="4526" width="9.75" style="23" customWidth="1"/>
    <col min="4527" max="4746" width="9" style="23"/>
    <col min="4747" max="4750" width="1.75" style="23" customWidth="1"/>
    <col min="4751" max="4751" width="21.5" style="23" customWidth="1"/>
    <col min="4752" max="4782" width="9.75" style="23" customWidth="1"/>
    <col min="4783" max="5002" width="9" style="23"/>
    <col min="5003" max="5006" width="1.75" style="23" customWidth="1"/>
    <col min="5007" max="5007" width="21.5" style="23" customWidth="1"/>
    <col min="5008" max="5038" width="9.75" style="23" customWidth="1"/>
    <col min="5039" max="5258" width="9" style="23"/>
    <col min="5259" max="5262" width="1.75" style="23" customWidth="1"/>
    <col min="5263" max="5263" width="21.5" style="23" customWidth="1"/>
    <col min="5264" max="5294" width="9.75" style="23" customWidth="1"/>
    <col min="5295" max="5514" width="9" style="23"/>
    <col min="5515" max="5518" width="1.75" style="23" customWidth="1"/>
    <col min="5519" max="5519" width="21.5" style="23" customWidth="1"/>
    <col min="5520" max="5550" width="9.75" style="23" customWidth="1"/>
    <col min="5551" max="5770" width="9" style="23"/>
    <col min="5771" max="5774" width="1.75" style="23" customWidth="1"/>
    <col min="5775" max="5775" width="21.5" style="23" customWidth="1"/>
    <col min="5776" max="5806" width="9.75" style="23" customWidth="1"/>
    <col min="5807" max="6026" width="9" style="23"/>
    <col min="6027" max="6030" width="1.75" style="23" customWidth="1"/>
    <col min="6031" max="6031" width="21.5" style="23" customWidth="1"/>
    <col min="6032" max="6062" width="9.75" style="23" customWidth="1"/>
    <col min="6063" max="6282" width="9" style="23"/>
    <col min="6283" max="6286" width="1.75" style="23" customWidth="1"/>
    <col min="6287" max="6287" width="21.5" style="23" customWidth="1"/>
    <col min="6288" max="6318" width="9.75" style="23" customWidth="1"/>
    <col min="6319" max="6538" width="9" style="23"/>
    <col min="6539" max="6542" width="1.75" style="23" customWidth="1"/>
    <col min="6543" max="6543" width="21.5" style="23" customWidth="1"/>
    <col min="6544" max="6574" width="9.75" style="23" customWidth="1"/>
    <col min="6575" max="6794" width="9" style="23"/>
    <col min="6795" max="6798" width="1.75" style="23" customWidth="1"/>
    <col min="6799" max="6799" width="21.5" style="23" customWidth="1"/>
    <col min="6800" max="6830" width="9.75" style="23" customWidth="1"/>
    <col min="6831" max="7050" width="9" style="23"/>
    <col min="7051" max="7054" width="1.75" style="23" customWidth="1"/>
    <col min="7055" max="7055" width="21.5" style="23" customWidth="1"/>
    <col min="7056" max="7086" width="9.75" style="23" customWidth="1"/>
    <col min="7087" max="7306" width="9" style="23"/>
    <col min="7307" max="7310" width="1.75" style="23" customWidth="1"/>
    <col min="7311" max="7311" width="21.5" style="23" customWidth="1"/>
    <col min="7312" max="7342" width="9.75" style="23" customWidth="1"/>
    <col min="7343" max="7562" width="9" style="23"/>
    <col min="7563" max="7566" width="1.75" style="23" customWidth="1"/>
    <col min="7567" max="7567" width="21.5" style="23" customWidth="1"/>
    <col min="7568" max="7598" width="9.75" style="23" customWidth="1"/>
    <col min="7599" max="7818" width="9" style="23"/>
    <col min="7819" max="7822" width="1.75" style="23" customWidth="1"/>
    <col min="7823" max="7823" width="21.5" style="23" customWidth="1"/>
    <col min="7824" max="7854" width="9.75" style="23" customWidth="1"/>
    <col min="7855" max="8074" width="9" style="23"/>
    <col min="8075" max="8078" width="1.75" style="23" customWidth="1"/>
    <col min="8079" max="8079" width="21.5" style="23" customWidth="1"/>
    <col min="8080" max="8110" width="9.75" style="23" customWidth="1"/>
    <col min="8111" max="8330" width="9" style="23"/>
    <col min="8331" max="8334" width="1.75" style="23" customWidth="1"/>
    <col min="8335" max="8335" width="21.5" style="23" customWidth="1"/>
    <col min="8336" max="8366" width="9.75" style="23" customWidth="1"/>
    <col min="8367" max="8586" width="9" style="23"/>
    <col min="8587" max="8590" width="1.75" style="23" customWidth="1"/>
    <col min="8591" max="8591" width="21.5" style="23" customWidth="1"/>
    <col min="8592" max="8622" width="9.75" style="23" customWidth="1"/>
    <col min="8623" max="8842" width="9" style="23"/>
    <col min="8843" max="8846" width="1.75" style="23" customWidth="1"/>
    <col min="8847" max="8847" width="21.5" style="23" customWidth="1"/>
    <col min="8848" max="8878" width="9.75" style="23" customWidth="1"/>
    <col min="8879" max="9098" width="9" style="23"/>
    <col min="9099" max="9102" width="1.75" style="23" customWidth="1"/>
    <col min="9103" max="9103" width="21.5" style="23" customWidth="1"/>
    <col min="9104" max="9134" width="9.75" style="23" customWidth="1"/>
    <col min="9135" max="9354" width="9" style="23"/>
    <col min="9355" max="9358" width="1.75" style="23" customWidth="1"/>
    <col min="9359" max="9359" width="21.5" style="23" customWidth="1"/>
    <col min="9360" max="9390" width="9.75" style="23" customWidth="1"/>
    <col min="9391" max="9610" width="9" style="23"/>
    <col min="9611" max="9614" width="1.75" style="23" customWidth="1"/>
    <col min="9615" max="9615" width="21.5" style="23" customWidth="1"/>
    <col min="9616" max="9646" width="9.75" style="23" customWidth="1"/>
    <col min="9647" max="9866" width="9" style="23"/>
    <col min="9867" max="9870" width="1.75" style="23" customWidth="1"/>
    <col min="9871" max="9871" width="21.5" style="23" customWidth="1"/>
    <col min="9872" max="9902" width="9.75" style="23" customWidth="1"/>
    <col min="9903" max="10122" width="9" style="23"/>
    <col min="10123" max="10126" width="1.75" style="23" customWidth="1"/>
    <col min="10127" max="10127" width="21.5" style="23" customWidth="1"/>
    <col min="10128" max="10158" width="9.75" style="23" customWidth="1"/>
    <col min="10159" max="10378" width="9" style="23"/>
    <col min="10379" max="10382" width="1.75" style="23" customWidth="1"/>
    <col min="10383" max="10383" width="21.5" style="23" customWidth="1"/>
    <col min="10384" max="10414" width="9.75" style="23" customWidth="1"/>
    <col min="10415" max="10634" width="9" style="23"/>
    <col min="10635" max="10638" width="1.75" style="23" customWidth="1"/>
    <col min="10639" max="10639" width="21.5" style="23" customWidth="1"/>
    <col min="10640" max="10670" width="9.75" style="23" customWidth="1"/>
    <col min="10671" max="10890" width="9" style="23"/>
    <col min="10891" max="10894" width="1.75" style="23" customWidth="1"/>
    <col min="10895" max="10895" width="21.5" style="23" customWidth="1"/>
    <col min="10896" max="10926" width="9.75" style="23" customWidth="1"/>
    <col min="10927" max="11146" width="9" style="23"/>
    <col min="11147" max="11150" width="1.75" style="23" customWidth="1"/>
    <col min="11151" max="11151" width="21.5" style="23" customWidth="1"/>
    <col min="11152" max="11182" width="9.75" style="23" customWidth="1"/>
    <col min="11183" max="11402" width="9" style="23"/>
    <col min="11403" max="11406" width="1.75" style="23" customWidth="1"/>
    <col min="11407" max="11407" width="21.5" style="23" customWidth="1"/>
    <col min="11408" max="11438" width="9.75" style="23" customWidth="1"/>
    <col min="11439" max="11658" width="9" style="23"/>
    <col min="11659" max="11662" width="1.75" style="23" customWidth="1"/>
    <col min="11663" max="11663" width="21.5" style="23" customWidth="1"/>
    <col min="11664" max="11694" width="9.75" style="23" customWidth="1"/>
    <col min="11695" max="11914" width="9" style="23"/>
    <col min="11915" max="11918" width="1.75" style="23" customWidth="1"/>
    <col min="11919" max="11919" width="21.5" style="23" customWidth="1"/>
    <col min="11920" max="11950" width="9.75" style="23" customWidth="1"/>
    <col min="11951" max="12170" width="9" style="23"/>
    <col min="12171" max="12174" width="1.75" style="23" customWidth="1"/>
    <col min="12175" max="12175" width="21.5" style="23" customWidth="1"/>
    <col min="12176" max="12206" width="9.75" style="23" customWidth="1"/>
    <col min="12207" max="12426" width="9" style="23"/>
    <col min="12427" max="12430" width="1.75" style="23" customWidth="1"/>
    <col min="12431" max="12431" width="21.5" style="23" customWidth="1"/>
    <col min="12432" max="12462" width="9.75" style="23" customWidth="1"/>
    <col min="12463" max="12682" width="9" style="23"/>
    <col min="12683" max="12686" width="1.75" style="23" customWidth="1"/>
    <col min="12687" max="12687" width="21.5" style="23" customWidth="1"/>
    <col min="12688" max="12718" width="9.75" style="23" customWidth="1"/>
    <col min="12719" max="12938" width="9" style="23"/>
    <col min="12939" max="12942" width="1.75" style="23" customWidth="1"/>
    <col min="12943" max="12943" width="21.5" style="23" customWidth="1"/>
    <col min="12944" max="12974" width="9.75" style="23" customWidth="1"/>
    <col min="12975" max="13194" width="9" style="23"/>
    <col min="13195" max="13198" width="1.75" style="23" customWidth="1"/>
    <col min="13199" max="13199" width="21.5" style="23" customWidth="1"/>
    <col min="13200" max="13230" width="9.75" style="23" customWidth="1"/>
    <col min="13231" max="13450" width="9" style="23"/>
    <col min="13451" max="13454" width="1.75" style="23" customWidth="1"/>
    <col min="13455" max="13455" width="21.5" style="23" customWidth="1"/>
    <col min="13456" max="13486" width="9.75" style="23" customWidth="1"/>
    <col min="13487" max="13706" width="9" style="23"/>
    <col min="13707" max="13710" width="1.75" style="23" customWidth="1"/>
    <col min="13711" max="13711" width="21.5" style="23" customWidth="1"/>
    <col min="13712" max="13742" width="9.75" style="23" customWidth="1"/>
    <col min="13743" max="13962" width="9" style="23"/>
    <col min="13963" max="13966" width="1.75" style="23" customWidth="1"/>
    <col min="13967" max="13967" width="21.5" style="23" customWidth="1"/>
    <col min="13968" max="13998" width="9.75" style="23" customWidth="1"/>
    <col min="13999" max="14218" width="9" style="23"/>
    <col min="14219" max="14222" width="1.75" style="23" customWidth="1"/>
    <col min="14223" max="14223" width="21.5" style="23" customWidth="1"/>
    <col min="14224" max="14254" width="9.75" style="23" customWidth="1"/>
    <col min="14255" max="14474" width="9" style="23"/>
    <col min="14475" max="14478" width="1.75" style="23" customWidth="1"/>
    <col min="14479" max="14479" width="21.5" style="23" customWidth="1"/>
    <col min="14480" max="14510" width="9.75" style="23" customWidth="1"/>
    <col min="14511" max="14730" width="9" style="23"/>
    <col min="14731" max="14734" width="1.75" style="23" customWidth="1"/>
    <col min="14735" max="14735" width="21.5" style="23" customWidth="1"/>
    <col min="14736" max="14766" width="9.75" style="23" customWidth="1"/>
    <col min="14767" max="14986" width="9" style="23"/>
    <col min="14987" max="14990" width="1.75" style="23" customWidth="1"/>
    <col min="14991" max="14991" width="21.5" style="23" customWidth="1"/>
    <col min="14992" max="15022" width="9.75" style="23" customWidth="1"/>
    <col min="15023" max="15242" width="9" style="23"/>
    <col min="15243" max="15246" width="1.75" style="23" customWidth="1"/>
    <col min="15247" max="15247" width="21.5" style="23" customWidth="1"/>
    <col min="15248" max="15278" width="9.75" style="23" customWidth="1"/>
    <col min="15279" max="15498" width="9" style="23"/>
    <col min="15499" max="15502" width="1.75" style="23" customWidth="1"/>
    <col min="15503" max="15503" width="21.5" style="23" customWidth="1"/>
    <col min="15504" max="15534" width="9.75" style="23" customWidth="1"/>
    <col min="15535" max="15754" width="9" style="23"/>
    <col min="15755" max="15758" width="1.75" style="23" customWidth="1"/>
    <col min="15759" max="15759" width="21.5" style="23" customWidth="1"/>
    <col min="15760" max="15790" width="9.75" style="23" customWidth="1"/>
    <col min="15791" max="16010" width="9" style="23"/>
    <col min="16011" max="16014" width="1.75" style="23" customWidth="1"/>
    <col min="16015" max="16015" width="21.5" style="23" customWidth="1"/>
    <col min="16016" max="16046" width="9.75" style="23" customWidth="1"/>
    <col min="16047" max="16266" width="9" style="23"/>
    <col min="16267" max="16270" width="1.75" style="23" customWidth="1"/>
    <col min="16271" max="16271" width="21.5" style="23" customWidth="1"/>
    <col min="16272" max="16302" width="9.75" style="23" customWidth="1"/>
    <col min="16303" max="16384" width="9" style="23"/>
  </cols>
  <sheetData>
    <row r="1" spans="1:314" ht="17.25" x14ac:dyDescent="0.2">
      <c r="A1" s="21">
        <v>1</v>
      </c>
      <c r="B1" s="22" t="s">
        <v>56</v>
      </c>
      <c r="EJ1" s="23" t="s">
        <v>57</v>
      </c>
      <c r="FM1" s="25">
        <v>1</v>
      </c>
      <c r="FN1" s="26"/>
      <c r="FO1" s="26"/>
      <c r="FP1" s="26"/>
      <c r="FQ1" s="26"/>
      <c r="FR1" s="26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JS1" s="25"/>
      <c r="JT1" s="25"/>
      <c r="JU1" s="25"/>
      <c r="JV1" s="25"/>
      <c r="JW1" s="25"/>
      <c r="JX1" s="25"/>
      <c r="JY1" s="25"/>
      <c r="JZ1" s="25"/>
      <c r="KA1" s="25"/>
      <c r="KB1" s="25"/>
      <c r="KC1" s="25"/>
      <c r="KD1" s="25"/>
      <c r="KE1" s="25"/>
      <c r="KF1" s="25"/>
      <c r="KG1" s="25"/>
      <c r="KH1" s="25"/>
      <c r="KI1" s="25"/>
      <c r="KJ1" s="25"/>
      <c r="KK1" s="25"/>
      <c r="KL1" s="25"/>
      <c r="KM1" s="25"/>
      <c r="KN1" s="25"/>
      <c r="KO1" s="25"/>
      <c r="KP1" s="25"/>
      <c r="KQ1" s="25"/>
      <c r="KR1" s="25"/>
    </row>
    <row r="2" spans="1:314" s="28" customFormat="1" ht="14.25" thickBot="1" x14ac:dyDescent="0.2">
      <c r="A2" s="21">
        <v>2</v>
      </c>
      <c r="H2" s="28">
        <v>1</v>
      </c>
      <c r="I2" s="28">
        <v>2</v>
      </c>
      <c r="J2" s="28">
        <v>3</v>
      </c>
      <c r="K2" s="28">
        <v>4</v>
      </c>
      <c r="L2" s="28">
        <v>5</v>
      </c>
      <c r="M2" s="28">
        <v>6</v>
      </c>
      <c r="N2" s="28">
        <v>7</v>
      </c>
      <c r="O2" s="28">
        <v>8</v>
      </c>
      <c r="P2" s="28">
        <v>9</v>
      </c>
      <c r="Q2" s="28">
        <v>10</v>
      </c>
      <c r="U2" s="28">
        <v>11</v>
      </c>
      <c r="V2" s="28">
        <v>12</v>
      </c>
      <c r="W2" s="28">
        <v>13</v>
      </c>
      <c r="X2" s="28">
        <v>14</v>
      </c>
      <c r="Y2" s="28">
        <v>15</v>
      </c>
      <c r="Z2" s="28">
        <v>16</v>
      </c>
      <c r="AA2" s="28">
        <v>17</v>
      </c>
      <c r="AB2" s="28">
        <v>18</v>
      </c>
      <c r="AC2" s="28">
        <v>19</v>
      </c>
      <c r="AD2" s="28">
        <v>20</v>
      </c>
      <c r="AE2" s="28">
        <v>21</v>
      </c>
      <c r="AF2" s="28">
        <v>22</v>
      </c>
      <c r="AG2" s="28">
        <v>23</v>
      </c>
      <c r="AH2" s="28">
        <v>24</v>
      </c>
      <c r="AI2" s="28">
        <v>25</v>
      </c>
      <c r="AJ2" s="28">
        <v>26</v>
      </c>
      <c r="AK2" s="28">
        <v>27</v>
      </c>
      <c r="AL2" s="28">
        <v>28</v>
      </c>
      <c r="AM2" s="28">
        <v>29</v>
      </c>
      <c r="AN2" s="28">
        <v>30</v>
      </c>
      <c r="AO2" s="28">
        <v>31</v>
      </c>
      <c r="AP2" s="28">
        <v>32</v>
      </c>
      <c r="AQ2" s="28">
        <v>33</v>
      </c>
      <c r="AR2" s="28">
        <v>34</v>
      </c>
      <c r="AS2" s="28">
        <v>35</v>
      </c>
      <c r="AT2" s="28">
        <v>36</v>
      </c>
      <c r="AU2" s="28">
        <v>37</v>
      </c>
      <c r="AV2" s="28">
        <v>38</v>
      </c>
      <c r="AW2" s="28">
        <v>39</v>
      </c>
      <c r="AX2" s="28">
        <v>40</v>
      </c>
      <c r="AY2" s="28">
        <v>41</v>
      </c>
      <c r="AZ2" s="28">
        <v>42</v>
      </c>
      <c r="BA2" s="28">
        <v>43</v>
      </c>
      <c r="BB2" s="28">
        <v>44</v>
      </c>
      <c r="BC2" s="28">
        <v>45</v>
      </c>
      <c r="BD2" s="28">
        <v>46</v>
      </c>
      <c r="BE2" s="28">
        <v>47</v>
      </c>
      <c r="BF2" s="28">
        <v>48</v>
      </c>
      <c r="BG2" s="28">
        <v>49</v>
      </c>
      <c r="BH2" s="28">
        <v>50</v>
      </c>
      <c r="BI2" s="28">
        <v>51</v>
      </c>
      <c r="BJ2" s="28">
        <v>52</v>
      </c>
      <c r="BK2" s="28">
        <v>53</v>
      </c>
      <c r="BL2" s="28">
        <v>54</v>
      </c>
      <c r="BM2" s="28">
        <v>55</v>
      </c>
      <c r="BN2" s="28">
        <v>56</v>
      </c>
      <c r="BO2" s="28">
        <v>57</v>
      </c>
      <c r="BP2" s="28">
        <v>58</v>
      </c>
      <c r="BQ2" s="28">
        <v>59</v>
      </c>
      <c r="BR2" s="28">
        <v>60</v>
      </c>
      <c r="BS2" s="28">
        <v>61</v>
      </c>
      <c r="BT2" s="28">
        <v>62</v>
      </c>
      <c r="BU2" s="28">
        <v>63</v>
      </c>
      <c r="BV2" s="28">
        <v>64</v>
      </c>
      <c r="BW2" s="28">
        <v>65</v>
      </c>
      <c r="BX2" s="28">
        <v>66</v>
      </c>
      <c r="BY2" s="28">
        <v>67</v>
      </c>
      <c r="BZ2" s="28">
        <v>68</v>
      </c>
      <c r="CA2" s="28">
        <v>69</v>
      </c>
      <c r="CB2" s="28">
        <v>70</v>
      </c>
      <c r="CC2" s="28">
        <v>71</v>
      </c>
      <c r="CD2" s="28">
        <v>72</v>
      </c>
      <c r="CE2" s="28">
        <v>73</v>
      </c>
      <c r="CF2" s="28">
        <v>74</v>
      </c>
      <c r="CG2" s="28">
        <v>75</v>
      </c>
      <c r="CH2" s="28">
        <v>76</v>
      </c>
      <c r="CI2" s="28">
        <v>77</v>
      </c>
      <c r="CJ2" s="28">
        <v>78</v>
      </c>
      <c r="CK2" s="28">
        <v>79</v>
      </c>
      <c r="CL2" s="28">
        <v>80</v>
      </c>
      <c r="CM2" s="28">
        <v>81</v>
      </c>
      <c r="CN2" s="28">
        <v>82</v>
      </c>
      <c r="CO2" s="28">
        <v>83</v>
      </c>
      <c r="CP2" s="28">
        <v>84</v>
      </c>
      <c r="CQ2" s="28">
        <v>85</v>
      </c>
      <c r="CR2" s="28">
        <v>86</v>
      </c>
      <c r="CS2" s="28">
        <v>87</v>
      </c>
      <c r="CT2" s="28">
        <v>88</v>
      </c>
      <c r="CU2" s="28">
        <v>89</v>
      </c>
      <c r="CV2" s="28">
        <v>90</v>
      </c>
      <c r="CW2" s="28">
        <v>91</v>
      </c>
      <c r="CX2" s="28">
        <v>92</v>
      </c>
      <c r="CY2" s="28">
        <v>93</v>
      </c>
      <c r="CZ2" s="28">
        <v>94</v>
      </c>
      <c r="DA2" s="28">
        <v>95</v>
      </c>
      <c r="DB2" s="28">
        <v>96</v>
      </c>
      <c r="DC2" s="28">
        <v>97</v>
      </c>
      <c r="DD2" s="28">
        <v>98</v>
      </c>
      <c r="DE2" s="28">
        <v>99</v>
      </c>
      <c r="DJ2" s="28">
        <v>100</v>
      </c>
      <c r="DK2" s="28">
        <v>101</v>
      </c>
      <c r="DL2" s="28">
        <v>102</v>
      </c>
      <c r="DM2" s="28">
        <v>103</v>
      </c>
      <c r="DN2" s="28">
        <v>104</v>
      </c>
      <c r="DO2" s="28">
        <v>105</v>
      </c>
      <c r="DP2" s="28">
        <v>106</v>
      </c>
      <c r="DQ2" s="28">
        <v>107</v>
      </c>
      <c r="DR2" s="28">
        <v>108</v>
      </c>
      <c r="DS2" s="28">
        <v>109</v>
      </c>
      <c r="DT2" s="28">
        <v>110</v>
      </c>
      <c r="DU2" s="28">
        <v>111</v>
      </c>
      <c r="DV2" s="28">
        <v>112</v>
      </c>
      <c r="DW2" s="28">
        <v>113</v>
      </c>
      <c r="DX2" s="28">
        <v>114</v>
      </c>
      <c r="DY2" s="28">
        <v>136</v>
      </c>
      <c r="DZ2" s="28">
        <v>137</v>
      </c>
      <c r="EA2" s="28">
        <v>138</v>
      </c>
      <c r="EB2" s="28">
        <v>139</v>
      </c>
      <c r="EC2" s="28">
        <v>140</v>
      </c>
      <c r="ED2" s="28">
        <v>141</v>
      </c>
      <c r="EE2" s="28">
        <v>142</v>
      </c>
      <c r="EF2" s="28">
        <v>143</v>
      </c>
      <c r="EG2" s="28">
        <v>144</v>
      </c>
      <c r="EH2" s="28">
        <v>145</v>
      </c>
      <c r="EJ2" s="28">
        <v>115</v>
      </c>
      <c r="EK2" s="28">
        <v>116</v>
      </c>
      <c r="EL2" s="28">
        <v>117</v>
      </c>
      <c r="EN2" s="28">
        <v>118</v>
      </c>
      <c r="EO2" s="28">
        <v>119</v>
      </c>
      <c r="EP2" s="28">
        <v>120</v>
      </c>
      <c r="ER2" s="28">
        <v>121</v>
      </c>
      <c r="ES2" s="28">
        <v>122</v>
      </c>
      <c r="ET2" s="28">
        <v>123</v>
      </c>
      <c r="EU2" s="28">
        <v>124</v>
      </c>
      <c r="EV2" s="28">
        <v>125</v>
      </c>
      <c r="EW2" s="28">
        <v>126</v>
      </c>
      <c r="EX2" s="28">
        <v>127</v>
      </c>
      <c r="EY2" s="28">
        <v>128</v>
      </c>
      <c r="EZ2" s="28">
        <v>129</v>
      </c>
      <c r="FA2" s="28">
        <v>130</v>
      </c>
      <c r="FB2" s="28">
        <v>131</v>
      </c>
      <c r="FC2" s="28">
        <v>132</v>
      </c>
      <c r="FD2" s="28">
        <v>133</v>
      </c>
      <c r="FE2" s="28">
        <v>134</v>
      </c>
      <c r="FF2" s="28">
        <v>135</v>
      </c>
      <c r="FG2" s="29"/>
      <c r="FH2" s="29"/>
      <c r="FI2" s="29"/>
      <c r="FJ2" s="29"/>
      <c r="FK2" s="29"/>
      <c r="FM2" s="21">
        <v>2</v>
      </c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</row>
    <row r="3" spans="1:314" x14ac:dyDescent="0.15">
      <c r="A3" s="21">
        <v>3</v>
      </c>
      <c r="B3" s="298" t="s">
        <v>58</v>
      </c>
      <c r="C3" s="299"/>
      <c r="D3" s="299"/>
      <c r="E3" s="299"/>
      <c r="F3" s="299"/>
      <c r="G3" s="300"/>
      <c r="H3" s="306" t="s">
        <v>59</v>
      </c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  <c r="U3" s="306" t="s">
        <v>60</v>
      </c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8"/>
      <c r="DJ3" s="307" t="s">
        <v>61</v>
      </c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9"/>
      <c r="FM3" s="25">
        <v>3</v>
      </c>
      <c r="FN3" s="26"/>
      <c r="FO3" s="26"/>
      <c r="FP3" s="26"/>
      <c r="FQ3" s="26"/>
      <c r="FR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</row>
    <row r="4" spans="1:314" s="31" customFormat="1" ht="13.5" customHeight="1" x14ac:dyDescent="0.15">
      <c r="A4" s="21">
        <v>4</v>
      </c>
      <c r="B4" s="301"/>
      <c r="C4" s="302"/>
      <c r="D4" s="302"/>
      <c r="E4" s="302"/>
      <c r="F4" s="302"/>
      <c r="G4" s="303"/>
      <c r="H4" s="310" t="s">
        <v>62</v>
      </c>
      <c r="I4" s="256" t="s">
        <v>63</v>
      </c>
      <c r="J4" s="289" t="s">
        <v>63</v>
      </c>
      <c r="K4" s="294" t="s">
        <v>63</v>
      </c>
      <c r="L4" s="294" t="s">
        <v>63</v>
      </c>
      <c r="M4" s="294" t="s">
        <v>63</v>
      </c>
      <c r="N4" s="294" t="s">
        <v>63</v>
      </c>
      <c r="O4" s="294" t="s">
        <v>63</v>
      </c>
      <c r="P4" s="294" t="s">
        <v>63</v>
      </c>
      <c r="Q4" s="258" t="s">
        <v>63</v>
      </c>
      <c r="R4" s="265" t="s">
        <v>64</v>
      </c>
      <c r="S4" s="269" t="s">
        <v>65</v>
      </c>
      <c r="T4" s="269" t="s">
        <v>66</v>
      </c>
      <c r="U4" s="291" t="s">
        <v>67</v>
      </c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83" t="s">
        <v>64</v>
      </c>
      <c r="DG4" s="265" t="s">
        <v>68</v>
      </c>
      <c r="DH4" s="269" t="s">
        <v>65</v>
      </c>
      <c r="DI4" s="269" t="s">
        <v>66</v>
      </c>
      <c r="DJ4" s="280" t="s">
        <v>69</v>
      </c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1"/>
      <c r="EJ4" s="282" t="s">
        <v>70</v>
      </c>
      <c r="EK4" s="280"/>
      <c r="EL4" s="280"/>
      <c r="EM4" s="281"/>
      <c r="EN4" s="280" t="s">
        <v>71</v>
      </c>
      <c r="EO4" s="280"/>
      <c r="EP4" s="280"/>
      <c r="EQ4" s="280"/>
      <c r="ER4" s="282" t="s">
        <v>72</v>
      </c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1"/>
      <c r="FH4" s="283" t="s">
        <v>64</v>
      </c>
      <c r="FI4" s="286" t="s">
        <v>73</v>
      </c>
      <c r="FJ4" s="271" t="s">
        <v>65</v>
      </c>
      <c r="FK4" s="274" t="s">
        <v>66</v>
      </c>
      <c r="FM4" s="25">
        <v>4</v>
      </c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</row>
    <row r="5" spans="1:314" s="31" customFormat="1" ht="13.5" customHeight="1" x14ac:dyDescent="0.15">
      <c r="A5" s="21">
        <v>5</v>
      </c>
      <c r="B5" s="301"/>
      <c r="C5" s="302"/>
      <c r="D5" s="302"/>
      <c r="E5" s="302"/>
      <c r="F5" s="302"/>
      <c r="G5" s="303"/>
      <c r="H5" s="311"/>
      <c r="I5" s="313"/>
      <c r="J5" s="323"/>
      <c r="K5" s="295"/>
      <c r="L5" s="295"/>
      <c r="M5" s="295"/>
      <c r="N5" s="295"/>
      <c r="O5" s="295"/>
      <c r="P5" s="295"/>
      <c r="Q5" s="297"/>
      <c r="R5" s="292"/>
      <c r="S5" s="293"/>
      <c r="T5" s="293"/>
      <c r="U5" s="277" t="s">
        <v>74</v>
      </c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9"/>
      <c r="CP5" s="277" t="s">
        <v>75</v>
      </c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9"/>
      <c r="DF5" s="284"/>
      <c r="DG5" s="292"/>
      <c r="DH5" s="293"/>
      <c r="DI5" s="293"/>
      <c r="DJ5" s="263" t="s">
        <v>76</v>
      </c>
      <c r="DK5" s="256" t="s">
        <v>77</v>
      </c>
      <c r="DL5" s="256" t="s">
        <v>78</v>
      </c>
      <c r="DM5" s="256" t="s">
        <v>79</v>
      </c>
      <c r="DN5" s="256" t="s">
        <v>80</v>
      </c>
      <c r="DO5" s="256" t="s">
        <v>81</v>
      </c>
      <c r="DP5" s="256" t="s">
        <v>82</v>
      </c>
      <c r="DQ5" s="256" t="s">
        <v>83</v>
      </c>
      <c r="DR5" s="256" t="s">
        <v>63</v>
      </c>
      <c r="DS5" s="256" t="s">
        <v>63</v>
      </c>
      <c r="DT5" s="256" t="s">
        <v>63</v>
      </c>
      <c r="DU5" s="256" t="s">
        <v>63</v>
      </c>
      <c r="DV5" s="256" t="s">
        <v>63</v>
      </c>
      <c r="DW5" s="256" t="s">
        <v>63</v>
      </c>
      <c r="DX5" s="256" t="s">
        <v>63</v>
      </c>
      <c r="DY5" s="263" t="s">
        <v>63</v>
      </c>
      <c r="DZ5" s="263" t="s">
        <v>63</v>
      </c>
      <c r="EA5" s="263" t="s">
        <v>63</v>
      </c>
      <c r="EB5" s="263" t="s">
        <v>63</v>
      </c>
      <c r="EC5" s="263" t="s">
        <v>63</v>
      </c>
      <c r="ED5" s="263" t="s">
        <v>63</v>
      </c>
      <c r="EE5" s="263" t="s">
        <v>63</v>
      </c>
      <c r="EF5" s="263" t="s">
        <v>63</v>
      </c>
      <c r="EG5" s="256" t="s">
        <v>63</v>
      </c>
      <c r="EH5" s="269" t="s">
        <v>63</v>
      </c>
      <c r="EI5" s="260" t="s">
        <v>84</v>
      </c>
      <c r="EJ5" s="265" t="s">
        <v>63</v>
      </c>
      <c r="EK5" s="256" t="s">
        <v>63</v>
      </c>
      <c r="EL5" s="258" t="s">
        <v>63</v>
      </c>
      <c r="EM5" s="267" t="s">
        <v>84</v>
      </c>
      <c r="EN5" s="265" t="s">
        <v>63</v>
      </c>
      <c r="EO5" s="256" t="s">
        <v>63</v>
      </c>
      <c r="EP5" s="258" t="s">
        <v>63</v>
      </c>
      <c r="EQ5" s="260" t="s">
        <v>84</v>
      </c>
      <c r="ER5" s="265" t="s">
        <v>85</v>
      </c>
      <c r="ES5" s="256" t="s">
        <v>63</v>
      </c>
      <c r="ET5" s="256" t="s">
        <v>63</v>
      </c>
      <c r="EU5" s="256" t="s">
        <v>63</v>
      </c>
      <c r="EV5" s="256" t="s">
        <v>63</v>
      </c>
      <c r="EW5" s="256" t="s">
        <v>63</v>
      </c>
      <c r="EX5" s="256" t="s">
        <v>63</v>
      </c>
      <c r="EY5" s="256" t="s">
        <v>63</v>
      </c>
      <c r="EZ5" s="256" t="s">
        <v>63</v>
      </c>
      <c r="FA5" s="256" t="s">
        <v>63</v>
      </c>
      <c r="FB5" s="256" t="s">
        <v>63</v>
      </c>
      <c r="FC5" s="263" t="s">
        <v>63</v>
      </c>
      <c r="FD5" s="256" t="s">
        <v>63</v>
      </c>
      <c r="FE5" s="256" t="s">
        <v>63</v>
      </c>
      <c r="FF5" s="258" t="s">
        <v>63</v>
      </c>
      <c r="FG5" s="260" t="s">
        <v>84</v>
      </c>
      <c r="FH5" s="284"/>
      <c r="FI5" s="287"/>
      <c r="FJ5" s="272"/>
      <c r="FK5" s="275"/>
      <c r="FM5" s="25">
        <v>5</v>
      </c>
      <c r="FN5" s="33" t="str">
        <f>IF(ISERROR(VLOOKUP(FN6,#REF!,7)),"",VLOOKUP(FN6,#REF!,7))</f>
        <v/>
      </c>
      <c r="FO5" s="33" t="str">
        <f>IF(ISERROR(VLOOKUP(FO6,#REF!,7)),"",VLOOKUP(FO6,#REF!,7))</f>
        <v/>
      </c>
      <c r="FP5" s="33" t="str">
        <f>IF(ISERROR(VLOOKUP(FP6,#REF!,7)),"",VLOOKUP(FP6,#REF!,7))</f>
        <v/>
      </c>
      <c r="FQ5" s="33" t="str">
        <f>IF(ISERROR(VLOOKUP(FQ6,#REF!,7)),"",VLOOKUP(FQ6,#REF!,7))</f>
        <v/>
      </c>
      <c r="FR5" s="33" t="str">
        <f>IF(ISERROR(VLOOKUP(FR6,#REF!,7)),"",VLOOKUP(FR6,#REF!,7))</f>
        <v/>
      </c>
      <c r="FS5" s="33" t="str">
        <f>IF(ISERROR(VLOOKUP(FS6,#REF!,7)),"",VLOOKUP(FS6,#REF!,7))</f>
        <v/>
      </c>
      <c r="FT5" s="33" t="str">
        <f>IF(ISERROR(VLOOKUP(FT6,#REF!,7)),"",VLOOKUP(FT6,#REF!,7))</f>
        <v/>
      </c>
      <c r="FU5" s="33" t="str">
        <f>IF(ISERROR(VLOOKUP(FU6,#REF!,7)),"",VLOOKUP(FU6,#REF!,7))</f>
        <v/>
      </c>
      <c r="FV5" s="33" t="str">
        <f>IF(ISERROR(VLOOKUP(FV6,#REF!,7)),"",VLOOKUP(FV6,#REF!,7))</f>
        <v/>
      </c>
      <c r="FW5" s="33" t="str">
        <f>IF(ISERROR(VLOOKUP(FW6,#REF!,7)),"",VLOOKUP(FW6,#REF!,7))</f>
        <v/>
      </c>
      <c r="FX5" s="33" t="str">
        <f>IF(ISERROR(VLOOKUP(FX6,#REF!,7)),"",VLOOKUP(FX6,#REF!,7))</f>
        <v/>
      </c>
      <c r="FY5" s="33" t="str">
        <f>IF(ISERROR(VLOOKUP(FY6,#REF!,7)),"",VLOOKUP(FY6,#REF!,7))</f>
        <v/>
      </c>
      <c r="FZ5" s="33" t="str">
        <f>IF(ISERROR(VLOOKUP(FZ6,#REF!,7)),"",VLOOKUP(FZ6,#REF!,7))</f>
        <v/>
      </c>
      <c r="GA5" s="33" t="str">
        <f>IF(ISERROR(VLOOKUP(GA6,#REF!,7)),"",VLOOKUP(GA6,#REF!,7))</f>
        <v/>
      </c>
      <c r="GB5" s="33" t="str">
        <f>IF(ISERROR(VLOOKUP(GB6,#REF!,7)),"",VLOOKUP(GB6,#REF!,7))</f>
        <v/>
      </c>
      <c r="GC5" s="33" t="str">
        <f>IF(ISERROR(VLOOKUP(GC6,#REF!,7)),"",VLOOKUP(GC6,#REF!,7))</f>
        <v/>
      </c>
      <c r="GD5" s="33" t="str">
        <f>IF(ISERROR(VLOOKUP(GD6,#REF!,7)),"",VLOOKUP(GD6,#REF!,7))</f>
        <v/>
      </c>
      <c r="GE5" s="33" t="str">
        <f>IF(ISERROR(VLOOKUP(GE6,#REF!,7)),"",VLOOKUP(GE6,#REF!,7))</f>
        <v/>
      </c>
      <c r="GF5" s="33" t="str">
        <f>IF(ISERROR(VLOOKUP(GF6,#REF!,7)),"",VLOOKUP(GF6,#REF!,7))</f>
        <v/>
      </c>
      <c r="GG5" s="33" t="str">
        <f>IF(ISERROR(VLOOKUP(GG6,#REF!,7)),"",VLOOKUP(GG6,#REF!,7))</f>
        <v/>
      </c>
      <c r="GH5" s="33" t="str">
        <f>IF(ISERROR(VLOOKUP(GH6,#REF!,7)),"",VLOOKUP(GH6,#REF!,7))</f>
        <v/>
      </c>
      <c r="GI5" s="33" t="str">
        <f>IF(ISERROR(VLOOKUP(GI6,#REF!,7)),"",VLOOKUP(GI6,#REF!,7))</f>
        <v/>
      </c>
      <c r="GJ5" s="33" t="str">
        <f>IF(ISERROR(VLOOKUP(GJ6,#REF!,7)),"",VLOOKUP(GJ6,#REF!,7))</f>
        <v/>
      </c>
      <c r="GK5" s="33" t="str">
        <f>IF(ISERROR(VLOOKUP(GK6,#REF!,7)),"",VLOOKUP(GK6,#REF!,7))</f>
        <v/>
      </c>
      <c r="GL5" s="33" t="str">
        <f>IF(ISERROR(VLOOKUP(GL6,#REF!,7)),"",VLOOKUP(GL6,#REF!,7))</f>
        <v/>
      </c>
      <c r="GM5" s="33" t="str">
        <f>IF(ISERROR(VLOOKUP(GM6,#REF!,7)),"",VLOOKUP(GM6,#REF!,7))</f>
        <v/>
      </c>
      <c r="GN5" s="33" t="str">
        <f>IF(ISERROR(VLOOKUP(GN6,#REF!,7)),"",VLOOKUP(GN6,#REF!,7))</f>
        <v/>
      </c>
      <c r="GO5" s="33" t="str">
        <f>IF(ISERROR(VLOOKUP(GO6,#REF!,7)),"",VLOOKUP(GO6,#REF!,7))</f>
        <v/>
      </c>
      <c r="GP5" s="33" t="str">
        <f>IF(ISERROR(VLOOKUP(GP6,#REF!,7)),"",VLOOKUP(GP6,#REF!,7))</f>
        <v/>
      </c>
      <c r="GQ5" s="33" t="str">
        <f>IF(ISERROR(VLOOKUP(GQ6,#REF!,7)),"",VLOOKUP(GQ6,#REF!,7))</f>
        <v/>
      </c>
      <c r="GR5" s="33" t="str">
        <f>IF(ISERROR(VLOOKUP(GR6,#REF!,7)),"",VLOOKUP(GR6,#REF!,7))</f>
        <v/>
      </c>
      <c r="GS5" s="33" t="str">
        <f>IF(ISERROR(VLOOKUP(GS6,#REF!,7)),"",VLOOKUP(GS6,#REF!,7))</f>
        <v/>
      </c>
      <c r="GT5" s="33" t="str">
        <f>IF(ISERROR(VLOOKUP(GT6,#REF!,7)),"",VLOOKUP(GT6,#REF!,7))</f>
        <v/>
      </c>
      <c r="GU5" s="33" t="str">
        <f>IF(ISERROR(VLOOKUP(GU6,#REF!,7)),"",VLOOKUP(GU6,#REF!,7))</f>
        <v/>
      </c>
      <c r="GV5" s="33" t="str">
        <f>IF(ISERROR(VLOOKUP(GV6,#REF!,7)),"",VLOOKUP(GV6,#REF!,7))</f>
        <v/>
      </c>
      <c r="GW5" s="33" t="str">
        <f>IF(ISERROR(VLOOKUP(GW6,#REF!,7)),"",VLOOKUP(GW6,#REF!,7))</f>
        <v/>
      </c>
      <c r="GX5" s="33" t="str">
        <f>IF(ISERROR(VLOOKUP(GX6,#REF!,7)),"",VLOOKUP(GX6,#REF!,7))</f>
        <v/>
      </c>
      <c r="GY5" s="33" t="str">
        <f>IF(ISERROR(VLOOKUP(GY6,#REF!,7)),"",VLOOKUP(GY6,#REF!,7))</f>
        <v/>
      </c>
      <c r="GZ5" s="33" t="str">
        <f>IF(ISERROR(VLOOKUP(GZ6,#REF!,7)),"",VLOOKUP(GZ6,#REF!,7))</f>
        <v/>
      </c>
      <c r="HA5" s="33" t="str">
        <f>IF(ISERROR(VLOOKUP(HA6,#REF!,7)),"",VLOOKUP(HA6,#REF!,7))</f>
        <v/>
      </c>
      <c r="HB5" s="33" t="str">
        <f>IF(ISERROR(VLOOKUP(HB6,#REF!,7)),"",VLOOKUP(HB6,#REF!,7))</f>
        <v/>
      </c>
      <c r="HC5" s="33" t="str">
        <f>IF(ISERROR(VLOOKUP(HC6,#REF!,7)),"",VLOOKUP(HC6,#REF!,7))</f>
        <v/>
      </c>
      <c r="HD5" s="33" t="str">
        <f>IF(ISERROR(VLOOKUP(HD6,#REF!,7)),"",VLOOKUP(HD6,#REF!,7))</f>
        <v/>
      </c>
      <c r="HE5" s="33" t="str">
        <f>IF(ISERROR(VLOOKUP(HE6,#REF!,7)),"",VLOOKUP(HE6,#REF!,7))</f>
        <v/>
      </c>
      <c r="HF5" s="33" t="str">
        <f>IF(ISERROR(VLOOKUP(HF6,#REF!,7)),"",VLOOKUP(HF6,#REF!,7))</f>
        <v/>
      </c>
      <c r="HG5" s="33" t="str">
        <f>IF(ISERROR(VLOOKUP(HG6,#REF!,7)),"",VLOOKUP(HG6,#REF!,7))</f>
        <v/>
      </c>
      <c r="HH5" s="33" t="str">
        <f>IF(ISERROR(VLOOKUP(HH6,#REF!,7)),"",VLOOKUP(HH6,#REF!,7))</f>
        <v/>
      </c>
      <c r="HI5" s="33" t="str">
        <f>IF(ISERROR(VLOOKUP(HI6,#REF!,7)),"",VLOOKUP(HI6,#REF!,7))</f>
        <v/>
      </c>
      <c r="HJ5" s="33" t="str">
        <f>IF(ISERROR(VLOOKUP(HJ6,#REF!,7)),"",VLOOKUP(HJ6,#REF!,7))</f>
        <v/>
      </c>
      <c r="HK5" s="33" t="str">
        <f>IF(ISERROR(VLOOKUP(HK6,#REF!,7)),"",VLOOKUP(HK6,#REF!,7))</f>
        <v/>
      </c>
      <c r="HL5" s="33" t="str">
        <f>IF(ISERROR(VLOOKUP(HL6,#REF!,7)),"",VLOOKUP(HL6,#REF!,7))</f>
        <v/>
      </c>
      <c r="HM5" s="33" t="str">
        <f>IF(ISERROR(VLOOKUP(HM6,#REF!,7)),"",VLOOKUP(HM6,#REF!,7))</f>
        <v/>
      </c>
      <c r="HN5" s="33" t="str">
        <f>IF(ISERROR(VLOOKUP(HN6,#REF!,7)),"",VLOOKUP(HN6,#REF!,7))</f>
        <v/>
      </c>
      <c r="HO5" s="33" t="str">
        <f>IF(ISERROR(VLOOKUP(HO6,#REF!,7)),"",VLOOKUP(HO6,#REF!,7))</f>
        <v/>
      </c>
      <c r="HP5" s="33" t="str">
        <f>IF(ISERROR(VLOOKUP(HP6,#REF!,7)),"",VLOOKUP(HP6,#REF!,7))</f>
        <v/>
      </c>
      <c r="HQ5" s="33" t="str">
        <f>IF(ISERROR(VLOOKUP(HQ6,#REF!,7)),"",VLOOKUP(HQ6,#REF!,7))</f>
        <v/>
      </c>
      <c r="HR5" s="33" t="str">
        <f>IF(ISERROR(VLOOKUP(HR6,#REF!,7)),"",VLOOKUP(HR6,#REF!,7))</f>
        <v/>
      </c>
      <c r="HS5" s="33" t="str">
        <f>IF(ISERROR(VLOOKUP(HS6,#REF!,7)),"",VLOOKUP(HS6,#REF!,7))</f>
        <v/>
      </c>
      <c r="HT5" s="33" t="str">
        <f>IF(ISERROR(VLOOKUP(HT6,#REF!,7)),"",VLOOKUP(HT6,#REF!,7))</f>
        <v/>
      </c>
      <c r="HU5" s="33" t="str">
        <f>IF(ISERROR(VLOOKUP(HU6,#REF!,7)),"",VLOOKUP(HU6,#REF!,7))</f>
        <v/>
      </c>
      <c r="HV5" s="33" t="str">
        <f>IF(ISERROR(VLOOKUP(HV6,#REF!,7)),"",VLOOKUP(HV6,#REF!,7))</f>
        <v/>
      </c>
      <c r="HW5" s="33" t="str">
        <f>IF(ISERROR(VLOOKUP(HW6,#REF!,7)),"",VLOOKUP(HW6,#REF!,7))</f>
        <v/>
      </c>
      <c r="HX5" s="33" t="str">
        <f>IF(ISERROR(VLOOKUP(HX6,#REF!,7)),"",VLOOKUP(HX6,#REF!,7))</f>
        <v/>
      </c>
      <c r="HY5" s="33" t="str">
        <f>IF(ISERROR(VLOOKUP(HY6,#REF!,7)),"",VLOOKUP(HY6,#REF!,7))</f>
        <v/>
      </c>
      <c r="HZ5" s="33" t="str">
        <f>IF(ISERROR(VLOOKUP(HZ6,#REF!,7)),"",VLOOKUP(HZ6,#REF!,7))</f>
        <v/>
      </c>
      <c r="IA5" s="33" t="str">
        <f>IF(ISERROR(VLOOKUP(IA6,#REF!,7)),"",VLOOKUP(IA6,#REF!,7))</f>
        <v/>
      </c>
      <c r="IB5" s="33" t="str">
        <f>IF(ISERROR(VLOOKUP(IB6,#REF!,7)),"",VLOOKUP(IB6,#REF!,7))</f>
        <v/>
      </c>
      <c r="IC5" s="33" t="str">
        <f>IF(ISERROR(VLOOKUP(IC6,#REF!,7)),"",VLOOKUP(IC6,#REF!,7))</f>
        <v/>
      </c>
      <c r="ID5" s="33" t="str">
        <f>IF(ISERROR(VLOOKUP(ID6,#REF!,7)),"",VLOOKUP(ID6,#REF!,7))</f>
        <v/>
      </c>
      <c r="IE5" s="33" t="str">
        <f>IF(ISERROR(VLOOKUP(IE6,#REF!,7)),"",VLOOKUP(IE6,#REF!,7))</f>
        <v/>
      </c>
      <c r="IF5" s="33" t="str">
        <f>IF(ISERROR(VLOOKUP(IF6,#REF!,7)),"",VLOOKUP(IF6,#REF!,7))</f>
        <v/>
      </c>
      <c r="IG5" s="33" t="str">
        <f>IF(ISERROR(VLOOKUP(IG6,#REF!,7)),"",VLOOKUP(IG6,#REF!,7))</f>
        <v/>
      </c>
      <c r="IH5" s="33" t="str">
        <f>IF(ISERROR(VLOOKUP(IH6,#REF!,7)),"",VLOOKUP(IH6,#REF!,7))</f>
        <v/>
      </c>
      <c r="II5" s="33" t="str">
        <f>IF(ISERROR(VLOOKUP(II6,#REF!,7)),"",VLOOKUP(II6,#REF!,7))</f>
        <v/>
      </c>
      <c r="IJ5" s="33" t="str">
        <f>IF(ISERROR(VLOOKUP(IJ6,#REF!,7)),"",VLOOKUP(IJ6,#REF!,7))</f>
        <v/>
      </c>
      <c r="IK5" s="33" t="str">
        <f>IF(ISERROR(VLOOKUP(IK6,#REF!,7)),"",VLOOKUP(IK6,#REF!,7))</f>
        <v/>
      </c>
      <c r="IL5" s="33" t="str">
        <f>IF(ISERROR(VLOOKUP(IL6,#REF!,7)),"",VLOOKUP(IL6,#REF!,7))</f>
        <v/>
      </c>
      <c r="IM5" s="33" t="str">
        <f>IF(ISERROR(VLOOKUP(IM6,#REF!,7)),"",VLOOKUP(IM6,#REF!,7))</f>
        <v/>
      </c>
      <c r="IN5" s="33" t="str">
        <f>IF(ISERROR(VLOOKUP(IN6,#REF!,7)),"",VLOOKUP(IN6,#REF!,7))</f>
        <v/>
      </c>
      <c r="IO5" s="33" t="str">
        <f>IF(ISERROR(VLOOKUP(IO6,#REF!,7)),"",VLOOKUP(IO6,#REF!,7))</f>
        <v/>
      </c>
      <c r="IP5" s="33" t="str">
        <f>IF(ISERROR(VLOOKUP(IP6,#REF!,7)),"",VLOOKUP(IP6,#REF!,7))</f>
        <v/>
      </c>
      <c r="IQ5" s="33" t="str">
        <f>IF(ISERROR(VLOOKUP(IQ6,#REF!,7)),"",VLOOKUP(IQ6,#REF!,7))</f>
        <v/>
      </c>
      <c r="IR5" s="33" t="str">
        <f>IF(ISERROR(VLOOKUP(IR6,#REF!,7)),"",VLOOKUP(IR6,#REF!,7))</f>
        <v/>
      </c>
      <c r="IS5" s="33" t="str">
        <f>IF(ISERROR(VLOOKUP(IS6,#REF!,7)),"",VLOOKUP(IS6,#REF!,7))</f>
        <v/>
      </c>
      <c r="IT5" s="33" t="str">
        <f>IF(ISERROR(VLOOKUP(IT6,#REF!,7)),"",VLOOKUP(IT6,#REF!,7))</f>
        <v/>
      </c>
      <c r="IU5" s="33" t="str">
        <f>IF(ISERROR(VLOOKUP(IU6,#REF!,7)),"",VLOOKUP(IU6,#REF!,7))</f>
        <v/>
      </c>
      <c r="IV5" s="33" t="str">
        <f>IF(ISERROR(VLOOKUP(IV6,#REF!,7)),"",VLOOKUP(IV6,#REF!,7))</f>
        <v/>
      </c>
      <c r="IW5" s="33" t="str">
        <f>IF(ISERROR(VLOOKUP(IW6,#REF!,7)),"",VLOOKUP(IW6,#REF!,7))</f>
        <v/>
      </c>
      <c r="IX5" s="33" t="str">
        <f>IF(ISERROR(VLOOKUP(IX6,#REF!,7)),"",VLOOKUP(IX6,#REF!,7))</f>
        <v/>
      </c>
      <c r="IY5" s="33" t="str">
        <f>IF(ISERROR(VLOOKUP(IY6,#REF!,7)),"",VLOOKUP(IY6,#REF!,7))</f>
        <v/>
      </c>
      <c r="IZ5" s="33" t="str">
        <f>IF(ISERROR(VLOOKUP(IZ6,#REF!,7)),"",VLOOKUP(IZ6,#REF!,7))</f>
        <v/>
      </c>
      <c r="JA5" s="33" t="str">
        <f>IF(ISERROR(VLOOKUP(JA6,#REF!,7)),"",VLOOKUP(JA6,#REF!,7))</f>
        <v/>
      </c>
      <c r="JB5" s="33" t="str">
        <f>IF(ISERROR(VLOOKUP(JB6,#REF!,7)),"",VLOOKUP(JB6,#REF!,7))</f>
        <v/>
      </c>
      <c r="JC5" s="33" t="str">
        <f>IF(ISERROR(VLOOKUP(JC6,#REF!,7)),"",VLOOKUP(JC6,#REF!,7))</f>
        <v/>
      </c>
      <c r="JD5" s="33" t="str">
        <f>IF(ISERROR(VLOOKUP(JD6,#REF!,7)),"",VLOOKUP(JD6,#REF!,7))</f>
        <v/>
      </c>
      <c r="JE5" s="33" t="str">
        <f>IF(ISERROR(VLOOKUP(JE6,#REF!,7)),"",VLOOKUP(JE6,#REF!,7))</f>
        <v/>
      </c>
      <c r="JF5" s="33" t="str">
        <f>IF(ISERROR(VLOOKUP(JF6,#REF!,7)),"",VLOOKUP(JF6,#REF!,7))</f>
        <v/>
      </c>
      <c r="JG5" s="33" t="str">
        <f>IF(ISERROR(VLOOKUP(JG6,#REF!,7)),"",VLOOKUP(JG6,#REF!,7))</f>
        <v/>
      </c>
      <c r="JH5" s="33" t="str">
        <f>IF(ISERROR(VLOOKUP(JH6,#REF!,7)),"",VLOOKUP(JH6,#REF!,7))</f>
        <v/>
      </c>
      <c r="JI5" s="33" t="str">
        <f>IF(ISERROR(VLOOKUP(JI6,#REF!,7)),"",VLOOKUP(JI6,#REF!,7))</f>
        <v/>
      </c>
      <c r="JJ5" s="33" t="str">
        <f>IF(ISERROR(VLOOKUP(JJ6,#REF!,7)),"",VLOOKUP(JJ6,#REF!,7))</f>
        <v/>
      </c>
      <c r="JK5" s="33" t="str">
        <f>IF(ISERROR(VLOOKUP(JK6,#REF!,7)),"",VLOOKUP(JK6,#REF!,7))</f>
        <v/>
      </c>
      <c r="JL5" s="33" t="str">
        <f>IF(ISERROR(VLOOKUP(JL6,#REF!,7)),"",VLOOKUP(JL6,#REF!,7))</f>
        <v/>
      </c>
      <c r="JM5" s="33" t="str">
        <f>IF(ISERROR(VLOOKUP(JM6,#REF!,7)),"",VLOOKUP(JM6,#REF!,7))</f>
        <v/>
      </c>
      <c r="JN5" s="33" t="str">
        <f>IF(ISERROR(VLOOKUP(JN6,#REF!,7)),"",VLOOKUP(JN6,#REF!,7))</f>
        <v/>
      </c>
      <c r="JO5" s="33" t="str">
        <f>IF(ISERROR(VLOOKUP(JO6,#REF!,7)),"",VLOOKUP(JO6,#REF!,7))</f>
        <v/>
      </c>
      <c r="JP5" s="33" t="str">
        <f>IF(ISERROR(VLOOKUP(JP6,#REF!,7)),"",VLOOKUP(JP6,#REF!,7))</f>
        <v/>
      </c>
      <c r="JQ5" s="33" t="str">
        <f>IF(ISERROR(VLOOKUP(JQ6,#REF!,7)),"",VLOOKUP(JQ6,#REF!,7))</f>
        <v/>
      </c>
      <c r="JR5" s="33" t="str">
        <f>IF(ISERROR(VLOOKUP(JR6,#REF!,7)),"",VLOOKUP(JR6,#REF!,7))</f>
        <v/>
      </c>
      <c r="JS5" s="33" t="str">
        <f>IF(ISERROR(VLOOKUP(JS6,#REF!,7)),"",VLOOKUP(JS6,#REF!,7))</f>
        <v/>
      </c>
      <c r="JT5" s="33" t="str">
        <f>IF(ISERROR(VLOOKUP(JT6,#REF!,7)),"",VLOOKUP(JT6,#REF!,7))</f>
        <v/>
      </c>
      <c r="JU5" s="33" t="str">
        <f>IF(ISERROR(VLOOKUP(JU6,#REF!,7)),"",VLOOKUP(JU6,#REF!,7))</f>
        <v/>
      </c>
      <c r="JV5" s="33" t="str">
        <f>IF(ISERROR(VLOOKUP(JV6,#REF!,7)),"",VLOOKUP(JV6,#REF!,7))</f>
        <v/>
      </c>
      <c r="JW5" s="33" t="str">
        <f>IF(ISERROR(VLOOKUP(JW6,#REF!,7)),"",VLOOKUP(JW6,#REF!,7))</f>
        <v/>
      </c>
      <c r="JX5" s="33" t="str">
        <f>IF(ISERROR(VLOOKUP(JX6,#REF!,7)),"",VLOOKUP(JX6,#REF!,7))</f>
        <v/>
      </c>
      <c r="JY5" s="33" t="str">
        <f>IF(ISERROR(VLOOKUP(JY6,#REF!,7)),"",VLOOKUP(JY6,#REF!,7))</f>
        <v/>
      </c>
      <c r="JZ5" s="33" t="str">
        <f>IF(ISERROR(VLOOKUP(JZ6,#REF!,7)),"",VLOOKUP(JZ6,#REF!,7))</f>
        <v/>
      </c>
      <c r="KA5" s="33" t="str">
        <f>IF(ISERROR(VLOOKUP(KA6,#REF!,7)),"",VLOOKUP(KA6,#REF!,7))</f>
        <v/>
      </c>
      <c r="KB5" s="33" t="str">
        <f>IF(ISERROR(VLOOKUP(KB6,#REF!,7)),"",VLOOKUP(KB6,#REF!,7))</f>
        <v/>
      </c>
      <c r="KC5" s="33" t="str">
        <f>IF(ISERROR(VLOOKUP(KC6,#REF!,7)),"",VLOOKUP(KC6,#REF!,7))</f>
        <v/>
      </c>
      <c r="KD5" s="33" t="str">
        <f>IF(ISERROR(VLOOKUP(KD6,#REF!,7)),"",VLOOKUP(KD6,#REF!,7))</f>
        <v/>
      </c>
      <c r="KE5" s="33" t="str">
        <f>IF(ISERROR(VLOOKUP(KE6,#REF!,7)),"",VLOOKUP(KE6,#REF!,7))</f>
        <v/>
      </c>
      <c r="KF5" s="33" t="str">
        <f>IF(ISERROR(VLOOKUP(KF6,#REF!,7)),"",VLOOKUP(KF6,#REF!,7))</f>
        <v/>
      </c>
      <c r="KG5" s="33" t="str">
        <f>IF(ISERROR(VLOOKUP(KG6,#REF!,7)),"",VLOOKUP(KG6,#REF!,7))</f>
        <v/>
      </c>
      <c r="KH5" s="33" t="str">
        <f>IF(ISERROR(VLOOKUP(KH6,#REF!,7)),"",VLOOKUP(KH6,#REF!,7))</f>
        <v/>
      </c>
      <c r="KI5" s="33" t="str">
        <f>IF(ISERROR(VLOOKUP(KI6,#REF!,7)),"",VLOOKUP(KI6,#REF!,7))</f>
        <v/>
      </c>
      <c r="KJ5" s="33" t="str">
        <f>IF(ISERROR(VLOOKUP(KJ6,#REF!,7)),"",VLOOKUP(KJ6,#REF!,7))</f>
        <v/>
      </c>
      <c r="KK5" s="33" t="str">
        <f>IF(ISERROR(VLOOKUP(KK6,#REF!,7)),"",VLOOKUP(KK6,#REF!,7))</f>
        <v/>
      </c>
      <c r="KL5" s="33" t="str">
        <f>IF(ISERROR(VLOOKUP(KL6,#REF!,7)),"",VLOOKUP(KL6,#REF!,7))</f>
        <v/>
      </c>
      <c r="KM5" s="33" t="str">
        <f>IF(ISERROR(VLOOKUP(KM6,#REF!,7)),"",VLOOKUP(KM6,#REF!,7))</f>
        <v/>
      </c>
      <c r="KN5" s="33" t="str">
        <f>IF(ISERROR(VLOOKUP(KN6,#REF!,7)),"",VLOOKUP(KN6,#REF!,7))</f>
        <v/>
      </c>
      <c r="KO5" s="33" t="str">
        <f>IF(ISERROR(VLOOKUP(KO6,#REF!,7)),"",VLOOKUP(KO6,#REF!,7))</f>
        <v/>
      </c>
      <c r="KP5" s="33" t="str">
        <f>IF(ISERROR(VLOOKUP(KP6,#REF!,7)),"",VLOOKUP(KP6,#REF!,7))</f>
        <v/>
      </c>
      <c r="KQ5" s="33" t="str">
        <f>IF(ISERROR(VLOOKUP(KQ6,#REF!,7)),"",VLOOKUP(KQ6,#REF!,7))</f>
        <v/>
      </c>
      <c r="KR5" s="33" t="str">
        <f>IF(ISERROR(VLOOKUP(KR6,#REF!,7)),"",VLOOKUP(KR6,#REF!,7))</f>
        <v/>
      </c>
      <c r="KS5" s="33" t="str">
        <f>IF(ISERROR(VLOOKUP(KS6,#REF!,7)),"",VLOOKUP(KS6,#REF!,7))</f>
        <v/>
      </c>
      <c r="KT5" s="33" t="str">
        <f>IF(ISERROR(VLOOKUP(KT6,#REF!,7)),"",VLOOKUP(KT6,#REF!,7))</f>
        <v/>
      </c>
      <c r="KU5" s="33" t="str">
        <f>IF(ISERROR(VLOOKUP(KU6,#REF!,7)),"",VLOOKUP(KU6,#REF!,7))</f>
        <v/>
      </c>
      <c r="KV5" s="33" t="str">
        <f>IF(ISERROR(VLOOKUP(KV6,#REF!,7)),"",VLOOKUP(KV6,#REF!,7))</f>
        <v/>
      </c>
      <c r="KW5" s="33" t="str">
        <f>IF(ISERROR(VLOOKUP(KW6,#REF!,7)),"",VLOOKUP(KW6,#REF!,7))</f>
        <v/>
      </c>
      <c r="KX5" s="33" t="str">
        <f>IF(ISERROR(VLOOKUP(KX6,#REF!,7)),"",VLOOKUP(KX6,#REF!,7))</f>
        <v/>
      </c>
      <c r="KY5" s="33" t="str">
        <f>IF(ISERROR(VLOOKUP(KY6,#REF!,7)),"",VLOOKUP(KY6,#REF!,7))</f>
        <v/>
      </c>
      <c r="KZ5" s="33" t="str">
        <f>IF(ISERROR(VLOOKUP(KZ6,#REF!,7)),"",VLOOKUP(KZ6,#REF!,7))</f>
        <v/>
      </c>
      <c r="LA5" s="33" t="str">
        <f>IF(ISERROR(VLOOKUP(LA6,#REF!,7)),"",VLOOKUP(LA6,#REF!,7))</f>
        <v/>
      </c>
      <c r="LB5" s="33" t="str">
        <f>IF(ISERROR(VLOOKUP(LB6,#REF!,7)),"",VLOOKUP(LB6,#REF!,7))</f>
        <v/>
      </c>
    </row>
    <row r="6" spans="1:314" s="31" customFormat="1" ht="54" customHeight="1" x14ac:dyDescent="0.15">
      <c r="A6" s="21">
        <v>6</v>
      </c>
      <c r="B6" s="304"/>
      <c r="C6" s="305"/>
      <c r="D6" s="305"/>
      <c r="E6" s="305"/>
      <c r="F6" s="305"/>
      <c r="G6" s="268"/>
      <c r="H6" s="312"/>
      <c r="I6" s="257"/>
      <c r="J6" s="290"/>
      <c r="K6" s="296"/>
      <c r="L6" s="296"/>
      <c r="M6" s="296"/>
      <c r="N6" s="296"/>
      <c r="O6" s="296"/>
      <c r="P6" s="296"/>
      <c r="Q6" s="259"/>
      <c r="R6" s="266"/>
      <c r="S6" s="270"/>
      <c r="T6" s="270"/>
      <c r="U6" s="34" t="s">
        <v>63</v>
      </c>
      <c r="V6" s="38" t="s">
        <v>63</v>
      </c>
      <c r="W6" s="38" t="s">
        <v>63</v>
      </c>
      <c r="X6" s="38" t="s">
        <v>63</v>
      </c>
      <c r="Y6" s="38" t="s">
        <v>63</v>
      </c>
      <c r="Z6" s="38" t="s">
        <v>63</v>
      </c>
      <c r="AA6" s="38" t="s">
        <v>63</v>
      </c>
      <c r="AB6" s="38" t="s">
        <v>63</v>
      </c>
      <c r="AC6" s="38" t="s">
        <v>63</v>
      </c>
      <c r="AD6" s="38" t="s">
        <v>63</v>
      </c>
      <c r="AE6" s="38" t="s">
        <v>63</v>
      </c>
      <c r="AF6" s="38" t="s">
        <v>63</v>
      </c>
      <c r="AG6" s="38" t="s">
        <v>63</v>
      </c>
      <c r="AH6" s="38" t="s">
        <v>63</v>
      </c>
      <c r="AI6" s="38" t="s">
        <v>63</v>
      </c>
      <c r="AJ6" s="38" t="s">
        <v>63</v>
      </c>
      <c r="AK6" s="38" t="s">
        <v>63</v>
      </c>
      <c r="AL6" s="38" t="s">
        <v>63</v>
      </c>
      <c r="AM6" s="38" t="s">
        <v>63</v>
      </c>
      <c r="AN6" s="38" t="s">
        <v>63</v>
      </c>
      <c r="AO6" s="38" t="s">
        <v>63</v>
      </c>
      <c r="AP6" s="38" t="s">
        <v>63</v>
      </c>
      <c r="AQ6" s="38" t="s">
        <v>63</v>
      </c>
      <c r="AR6" s="38" t="s">
        <v>63</v>
      </c>
      <c r="AS6" s="38" t="s">
        <v>63</v>
      </c>
      <c r="AT6" s="38" t="s">
        <v>63</v>
      </c>
      <c r="AU6" s="38" t="s">
        <v>63</v>
      </c>
      <c r="AV6" s="38" t="s">
        <v>63</v>
      </c>
      <c r="AW6" s="38" t="s">
        <v>63</v>
      </c>
      <c r="AX6" s="38" t="s">
        <v>63</v>
      </c>
      <c r="AY6" s="38" t="s">
        <v>63</v>
      </c>
      <c r="AZ6" s="38" t="s">
        <v>63</v>
      </c>
      <c r="BA6" s="38" t="s">
        <v>63</v>
      </c>
      <c r="BB6" s="38" t="s">
        <v>63</v>
      </c>
      <c r="BC6" s="38" t="s">
        <v>63</v>
      </c>
      <c r="BD6" s="38" t="s">
        <v>63</v>
      </c>
      <c r="BE6" s="38" t="s">
        <v>63</v>
      </c>
      <c r="BF6" s="38" t="s">
        <v>63</v>
      </c>
      <c r="BG6" s="38" t="s">
        <v>63</v>
      </c>
      <c r="BH6" s="35" t="s">
        <v>63</v>
      </c>
      <c r="BI6" s="36" t="s">
        <v>86</v>
      </c>
      <c r="BJ6" s="38" t="s">
        <v>63</v>
      </c>
      <c r="BK6" s="38" t="s">
        <v>63</v>
      </c>
      <c r="BL6" s="38" t="s">
        <v>63</v>
      </c>
      <c r="BM6" s="38" t="s">
        <v>63</v>
      </c>
      <c r="BN6" s="38" t="s">
        <v>63</v>
      </c>
      <c r="BO6" s="38" t="s">
        <v>63</v>
      </c>
      <c r="BP6" s="38" t="s">
        <v>63</v>
      </c>
      <c r="BQ6" s="38" t="s">
        <v>63</v>
      </c>
      <c r="BR6" s="38" t="s">
        <v>63</v>
      </c>
      <c r="BS6" s="38" t="s">
        <v>63</v>
      </c>
      <c r="BT6" s="38" t="s">
        <v>63</v>
      </c>
      <c r="BU6" s="38" t="s">
        <v>63</v>
      </c>
      <c r="BV6" s="38" t="s">
        <v>63</v>
      </c>
      <c r="BW6" s="38" t="s">
        <v>63</v>
      </c>
      <c r="BX6" s="38" t="s">
        <v>63</v>
      </c>
      <c r="BY6" s="38" t="s">
        <v>63</v>
      </c>
      <c r="BZ6" s="38" t="s">
        <v>63</v>
      </c>
      <c r="CA6" s="38" t="s">
        <v>63</v>
      </c>
      <c r="CB6" s="38" t="s">
        <v>63</v>
      </c>
      <c r="CC6" s="38" t="s">
        <v>63</v>
      </c>
      <c r="CD6" s="38" t="s">
        <v>63</v>
      </c>
      <c r="CE6" s="38" t="s">
        <v>63</v>
      </c>
      <c r="CF6" s="38" t="s">
        <v>63</v>
      </c>
      <c r="CG6" s="38" t="s">
        <v>63</v>
      </c>
      <c r="CH6" s="38" t="s">
        <v>63</v>
      </c>
      <c r="CI6" s="38" t="s">
        <v>87</v>
      </c>
      <c r="CJ6" s="38" t="s">
        <v>63</v>
      </c>
      <c r="CK6" s="38" t="s">
        <v>63</v>
      </c>
      <c r="CL6" s="38" t="s">
        <v>63</v>
      </c>
      <c r="CM6" s="38" t="s">
        <v>63</v>
      </c>
      <c r="CN6" s="38" t="s">
        <v>63</v>
      </c>
      <c r="CO6" s="37" t="s">
        <v>63</v>
      </c>
      <c r="CP6" s="38" t="s">
        <v>63</v>
      </c>
      <c r="CQ6" s="38" t="s">
        <v>63</v>
      </c>
      <c r="CR6" s="38" t="s">
        <v>63</v>
      </c>
      <c r="CS6" s="38" t="s">
        <v>63</v>
      </c>
      <c r="CT6" s="35" t="s">
        <v>63</v>
      </c>
      <c r="CU6" s="38" t="s">
        <v>88</v>
      </c>
      <c r="CV6" s="38" t="s">
        <v>63</v>
      </c>
      <c r="CW6" s="38" t="s">
        <v>63</v>
      </c>
      <c r="CX6" s="38" t="s">
        <v>89</v>
      </c>
      <c r="CY6" s="38" t="s">
        <v>63</v>
      </c>
      <c r="CZ6" s="38" t="s">
        <v>63</v>
      </c>
      <c r="DA6" s="38" t="s">
        <v>63</v>
      </c>
      <c r="DB6" s="38" t="s">
        <v>63</v>
      </c>
      <c r="DC6" s="38" t="s">
        <v>63</v>
      </c>
      <c r="DD6" s="38" t="s">
        <v>90</v>
      </c>
      <c r="DE6" s="38" t="s">
        <v>63</v>
      </c>
      <c r="DF6" s="285"/>
      <c r="DG6" s="266"/>
      <c r="DH6" s="270"/>
      <c r="DI6" s="270"/>
      <c r="DJ6" s="264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64"/>
      <c r="DZ6" s="264"/>
      <c r="EA6" s="264"/>
      <c r="EB6" s="264"/>
      <c r="EC6" s="264"/>
      <c r="ED6" s="264"/>
      <c r="EE6" s="264"/>
      <c r="EF6" s="264"/>
      <c r="EG6" s="257"/>
      <c r="EH6" s="270"/>
      <c r="EI6" s="261"/>
      <c r="EJ6" s="266"/>
      <c r="EK6" s="257" t="e">
        <v>#REF!</v>
      </c>
      <c r="EL6" s="259" t="e">
        <v>#REF!</v>
      </c>
      <c r="EM6" s="268"/>
      <c r="EN6" s="266"/>
      <c r="EO6" s="257" t="e">
        <v>#REF!</v>
      </c>
      <c r="EP6" s="259" t="e">
        <v>#REF!</v>
      </c>
      <c r="EQ6" s="261"/>
      <c r="ER6" s="266"/>
      <c r="ES6" s="257" t="e">
        <v>#REF!</v>
      </c>
      <c r="ET6" s="257" t="e">
        <v>#REF!</v>
      </c>
      <c r="EU6" s="257" t="e">
        <v>#REF!</v>
      </c>
      <c r="EV6" s="257" t="e">
        <v>#REF!</v>
      </c>
      <c r="EW6" s="257" t="e">
        <v>#REF!</v>
      </c>
      <c r="EX6" s="257" t="e">
        <v>#REF!</v>
      </c>
      <c r="EY6" s="257" t="e">
        <v>#REF!</v>
      </c>
      <c r="EZ6" s="257" t="e">
        <v>#REF!</v>
      </c>
      <c r="FA6" s="257" t="e">
        <v>#REF!</v>
      </c>
      <c r="FB6" s="257" t="e">
        <v>#REF!</v>
      </c>
      <c r="FC6" s="264" t="e">
        <v>#REF!</v>
      </c>
      <c r="FD6" s="257" t="e">
        <v>#REF!</v>
      </c>
      <c r="FE6" s="257" t="e">
        <v>#REF!</v>
      </c>
      <c r="FF6" s="259" t="e">
        <v>#REF!</v>
      </c>
      <c r="FG6" s="261"/>
      <c r="FH6" s="285"/>
      <c r="FI6" s="288"/>
      <c r="FJ6" s="273"/>
      <c r="FK6" s="276"/>
      <c r="FM6" s="25" t="s">
        <v>91</v>
      </c>
      <c r="FN6" s="39" t="s">
        <v>92</v>
      </c>
      <c r="FO6" s="39" t="s">
        <v>93</v>
      </c>
      <c r="FP6" s="39" t="s">
        <v>94</v>
      </c>
      <c r="FQ6" s="39" t="s">
        <v>95</v>
      </c>
      <c r="FR6" s="39" t="s">
        <v>96</v>
      </c>
      <c r="FS6" s="39" t="s">
        <v>97</v>
      </c>
      <c r="FT6" s="39" t="s">
        <v>98</v>
      </c>
      <c r="FU6" s="39" t="s">
        <v>99</v>
      </c>
      <c r="FV6" s="39" t="s">
        <v>100</v>
      </c>
      <c r="FW6" s="39" t="s">
        <v>101</v>
      </c>
      <c r="FX6" s="39" t="s">
        <v>102</v>
      </c>
      <c r="FY6" s="39" t="s">
        <v>103</v>
      </c>
      <c r="FZ6" s="39" t="s">
        <v>104</v>
      </c>
      <c r="GA6" s="39" t="s">
        <v>105</v>
      </c>
      <c r="GB6" s="39" t="s">
        <v>106</v>
      </c>
      <c r="GC6" s="39" t="s">
        <v>107</v>
      </c>
      <c r="GD6" s="39" t="s">
        <v>108</v>
      </c>
      <c r="GE6" s="39" t="s">
        <v>109</v>
      </c>
      <c r="GF6" s="39" t="s">
        <v>110</v>
      </c>
      <c r="GG6" s="39" t="s">
        <v>111</v>
      </c>
      <c r="GH6" s="39" t="s">
        <v>112</v>
      </c>
      <c r="GI6" s="39" t="s">
        <v>113</v>
      </c>
      <c r="GJ6" s="39" t="s">
        <v>114</v>
      </c>
      <c r="GK6" s="39" t="s">
        <v>115</v>
      </c>
      <c r="GL6" s="39" t="s">
        <v>116</v>
      </c>
      <c r="GM6" s="39" t="s">
        <v>117</v>
      </c>
      <c r="GN6" s="39" t="s">
        <v>118</v>
      </c>
      <c r="GO6" s="39" t="s">
        <v>119</v>
      </c>
      <c r="GP6" s="39" t="s">
        <v>120</v>
      </c>
      <c r="GQ6" s="39" t="s">
        <v>121</v>
      </c>
      <c r="GR6" s="39" t="s">
        <v>122</v>
      </c>
      <c r="GS6" s="39" t="s">
        <v>123</v>
      </c>
      <c r="GT6" s="39" t="s">
        <v>124</v>
      </c>
      <c r="GU6" s="39" t="s">
        <v>125</v>
      </c>
      <c r="GV6" s="39" t="s">
        <v>126</v>
      </c>
      <c r="GW6" s="39" t="s">
        <v>127</v>
      </c>
      <c r="GX6" s="39" t="s">
        <v>128</v>
      </c>
      <c r="GY6" s="39" t="s">
        <v>129</v>
      </c>
      <c r="GZ6" s="39" t="s">
        <v>130</v>
      </c>
      <c r="HA6" s="39" t="s">
        <v>131</v>
      </c>
      <c r="HB6" s="39" t="s">
        <v>132</v>
      </c>
      <c r="HC6" s="39" t="s">
        <v>133</v>
      </c>
      <c r="HD6" s="39" t="s">
        <v>134</v>
      </c>
      <c r="HE6" s="39" t="s">
        <v>135</v>
      </c>
      <c r="HF6" s="39" t="s">
        <v>136</v>
      </c>
      <c r="HG6" s="39" t="s">
        <v>137</v>
      </c>
      <c r="HH6" s="39" t="s">
        <v>138</v>
      </c>
      <c r="HI6" s="39" t="s">
        <v>139</v>
      </c>
      <c r="HJ6" s="39" t="s">
        <v>140</v>
      </c>
      <c r="HK6" s="39" t="s">
        <v>141</v>
      </c>
      <c r="HL6" s="39" t="s">
        <v>142</v>
      </c>
      <c r="HM6" s="39" t="s">
        <v>143</v>
      </c>
      <c r="HN6" s="39" t="s">
        <v>144</v>
      </c>
      <c r="HO6" s="39" t="s">
        <v>145</v>
      </c>
      <c r="HP6" s="39" t="s">
        <v>146</v>
      </c>
      <c r="HQ6" s="39" t="s">
        <v>147</v>
      </c>
      <c r="HR6" s="39" t="s">
        <v>148</v>
      </c>
      <c r="HS6" s="39" t="s">
        <v>149</v>
      </c>
      <c r="HT6" s="39" t="s">
        <v>150</v>
      </c>
      <c r="HU6" s="39" t="s">
        <v>151</v>
      </c>
      <c r="HV6" s="39" t="s">
        <v>152</v>
      </c>
      <c r="HW6" s="39" t="s">
        <v>153</v>
      </c>
      <c r="HX6" s="39" t="s">
        <v>154</v>
      </c>
      <c r="HY6" s="39" t="s">
        <v>155</v>
      </c>
      <c r="HZ6" s="39" t="s">
        <v>156</v>
      </c>
      <c r="IA6" s="39" t="s">
        <v>157</v>
      </c>
      <c r="IB6" s="39" t="s">
        <v>158</v>
      </c>
      <c r="IC6" s="39" t="s">
        <v>159</v>
      </c>
      <c r="ID6" s="39" t="s">
        <v>160</v>
      </c>
      <c r="IE6" s="39" t="s">
        <v>161</v>
      </c>
      <c r="IF6" s="39" t="s">
        <v>162</v>
      </c>
      <c r="IG6" s="39" t="s">
        <v>163</v>
      </c>
      <c r="IH6" s="39" t="s">
        <v>164</v>
      </c>
      <c r="II6" s="39" t="s">
        <v>165</v>
      </c>
      <c r="IJ6" s="39" t="s">
        <v>166</v>
      </c>
      <c r="IK6" s="39" t="s">
        <v>167</v>
      </c>
      <c r="IL6" s="39" t="s">
        <v>168</v>
      </c>
      <c r="IM6" s="39" t="s">
        <v>169</v>
      </c>
      <c r="IN6" s="39" t="s">
        <v>170</v>
      </c>
      <c r="IO6" s="39" t="s">
        <v>171</v>
      </c>
      <c r="IP6" s="39" t="s">
        <v>172</v>
      </c>
      <c r="IQ6" s="39" t="s">
        <v>173</v>
      </c>
      <c r="IR6" s="39" t="s">
        <v>174</v>
      </c>
      <c r="IS6" s="39" t="s">
        <v>175</v>
      </c>
      <c r="IT6" s="39" t="s">
        <v>176</v>
      </c>
      <c r="IU6" s="39" t="s">
        <v>177</v>
      </c>
      <c r="IV6" s="39" t="s">
        <v>178</v>
      </c>
      <c r="IW6" s="39" t="s">
        <v>179</v>
      </c>
      <c r="IX6" s="39" t="s">
        <v>180</v>
      </c>
      <c r="IY6" s="39" t="s">
        <v>181</v>
      </c>
      <c r="IZ6" s="39" t="s">
        <v>182</v>
      </c>
      <c r="JA6" s="39" t="s">
        <v>183</v>
      </c>
      <c r="JB6" s="39" t="s">
        <v>184</v>
      </c>
      <c r="JC6" s="39" t="s">
        <v>185</v>
      </c>
      <c r="JD6" s="39" t="s">
        <v>186</v>
      </c>
      <c r="JE6" s="39" t="s">
        <v>187</v>
      </c>
      <c r="JF6" s="39" t="s">
        <v>188</v>
      </c>
      <c r="JG6" s="39" t="s">
        <v>189</v>
      </c>
      <c r="JH6" s="39" t="s">
        <v>190</v>
      </c>
      <c r="JI6" s="39" t="s">
        <v>191</v>
      </c>
      <c r="JJ6" s="39" t="s">
        <v>192</v>
      </c>
      <c r="JK6" s="39" t="s">
        <v>193</v>
      </c>
      <c r="JL6" s="39" t="s">
        <v>194</v>
      </c>
      <c r="JM6" s="39" t="s">
        <v>195</v>
      </c>
      <c r="JN6" s="39" t="s">
        <v>196</v>
      </c>
      <c r="JO6" s="39" t="s">
        <v>197</v>
      </c>
      <c r="JP6" s="39" t="s">
        <v>198</v>
      </c>
      <c r="JQ6" s="39" t="s">
        <v>199</v>
      </c>
      <c r="JR6" s="39" t="s">
        <v>200</v>
      </c>
      <c r="JS6" s="39" t="s">
        <v>201</v>
      </c>
      <c r="JT6" s="39" t="s">
        <v>202</v>
      </c>
      <c r="JU6" s="39" t="s">
        <v>203</v>
      </c>
      <c r="JV6" s="39" t="s">
        <v>204</v>
      </c>
      <c r="JW6" s="39" t="s">
        <v>205</v>
      </c>
      <c r="JX6" s="40" t="s">
        <v>206</v>
      </c>
      <c r="JY6" s="40" t="s">
        <v>207</v>
      </c>
      <c r="JZ6" s="40" t="s">
        <v>208</v>
      </c>
      <c r="KA6" s="40" t="s">
        <v>209</v>
      </c>
      <c r="KB6" s="40" t="s">
        <v>210</v>
      </c>
      <c r="KC6" s="40" t="s">
        <v>211</v>
      </c>
      <c r="KD6" s="40" t="s">
        <v>212</v>
      </c>
      <c r="KE6" s="40" t="s">
        <v>213</v>
      </c>
      <c r="KF6" s="40" t="s">
        <v>214</v>
      </c>
      <c r="KG6" s="40" t="s">
        <v>215</v>
      </c>
      <c r="KH6" s="41" t="s">
        <v>216</v>
      </c>
      <c r="KI6" s="41" t="s">
        <v>217</v>
      </c>
      <c r="KJ6" s="41" t="s">
        <v>218</v>
      </c>
      <c r="KK6" s="41" t="s">
        <v>219</v>
      </c>
      <c r="KL6" s="41" t="s">
        <v>220</v>
      </c>
      <c r="KM6" s="41" t="s">
        <v>221</v>
      </c>
      <c r="KN6" s="41" t="s">
        <v>222</v>
      </c>
      <c r="KO6" s="41" t="s">
        <v>223</v>
      </c>
      <c r="KP6" s="41" t="s">
        <v>224</v>
      </c>
      <c r="KQ6" s="41" t="s">
        <v>225</v>
      </c>
      <c r="KR6" s="41" t="s">
        <v>226</v>
      </c>
      <c r="KS6" s="41" t="s">
        <v>227</v>
      </c>
      <c r="KT6" s="41" t="s">
        <v>228</v>
      </c>
      <c r="KU6" s="41" t="s">
        <v>229</v>
      </c>
      <c r="KV6" s="41" t="s">
        <v>230</v>
      </c>
      <c r="KW6" s="41" t="s">
        <v>231</v>
      </c>
      <c r="KX6" s="41" t="s">
        <v>232</v>
      </c>
      <c r="KY6" s="41" t="s">
        <v>233</v>
      </c>
      <c r="KZ6" s="41" t="s">
        <v>234</v>
      </c>
      <c r="LA6" s="41" t="s">
        <v>235</v>
      </c>
      <c r="LB6" s="41" t="s">
        <v>236</v>
      </c>
    </row>
    <row r="7" spans="1:314" s="24" customFormat="1" x14ac:dyDescent="0.15">
      <c r="A7" s="21">
        <v>7</v>
      </c>
      <c r="B7" s="42" t="s">
        <v>237</v>
      </c>
      <c r="G7" s="43"/>
      <c r="H7" s="44">
        <v>17568575041</v>
      </c>
      <c r="I7" s="45" t="s">
        <v>47</v>
      </c>
      <c r="J7" s="45" t="s">
        <v>47</v>
      </c>
      <c r="K7" s="45" t="s">
        <v>47</v>
      </c>
      <c r="L7" s="45" t="s">
        <v>47</v>
      </c>
      <c r="M7" s="45" t="s">
        <v>47</v>
      </c>
      <c r="N7" s="45" t="s">
        <v>47</v>
      </c>
      <c r="O7" s="45" t="s">
        <v>47</v>
      </c>
      <c r="P7" s="45" t="s">
        <v>47</v>
      </c>
      <c r="Q7" s="46" t="s">
        <v>47</v>
      </c>
      <c r="R7" s="44">
        <v>17568575041</v>
      </c>
      <c r="S7" s="47" t="s">
        <v>47</v>
      </c>
      <c r="T7" s="55">
        <v>17568575041</v>
      </c>
      <c r="U7" s="49" t="s">
        <v>47</v>
      </c>
      <c r="V7" s="50" t="s">
        <v>47</v>
      </c>
      <c r="W7" s="50" t="s">
        <v>47</v>
      </c>
      <c r="X7" s="50" t="s">
        <v>47</v>
      </c>
      <c r="Y7" s="50" t="s">
        <v>47</v>
      </c>
      <c r="Z7" s="50" t="s">
        <v>47</v>
      </c>
      <c r="AA7" s="50" t="s">
        <v>47</v>
      </c>
      <c r="AB7" s="50" t="s">
        <v>47</v>
      </c>
      <c r="AC7" s="50" t="s">
        <v>47</v>
      </c>
      <c r="AD7" s="50" t="s">
        <v>47</v>
      </c>
      <c r="AE7" s="50" t="s">
        <v>47</v>
      </c>
      <c r="AF7" s="50" t="s">
        <v>47</v>
      </c>
      <c r="AG7" s="50" t="s">
        <v>47</v>
      </c>
      <c r="AH7" s="50" t="s">
        <v>47</v>
      </c>
      <c r="AI7" s="50" t="s">
        <v>47</v>
      </c>
      <c r="AJ7" s="50" t="s">
        <v>47</v>
      </c>
      <c r="AK7" s="50" t="s">
        <v>47</v>
      </c>
      <c r="AL7" s="50" t="s">
        <v>47</v>
      </c>
      <c r="AM7" s="50" t="s">
        <v>47</v>
      </c>
      <c r="AN7" s="50" t="s">
        <v>47</v>
      </c>
      <c r="AO7" s="50" t="s">
        <v>47</v>
      </c>
      <c r="AP7" s="50" t="s">
        <v>47</v>
      </c>
      <c r="AQ7" s="50" t="s">
        <v>47</v>
      </c>
      <c r="AR7" s="50" t="s">
        <v>47</v>
      </c>
      <c r="AS7" s="50" t="s">
        <v>47</v>
      </c>
      <c r="AT7" s="50" t="s">
        <v>47</v>
      </c>
      <c r="AU7" s="50" t="s">
        <v>47</v>
      </c>
      <c r="AV7" s="50" t="s">
        <v>47</v>
      </c>
      <c r="AW7" s="50" t="s">
        <v>47</v>
      </c>
      <c r="AX7" s="50" t="s">
        <v>47</v>
      </c>
      <c r="AY7" s="50" t="s">
        <v>47</v>
      </c>
      <c r="AZ7" s="50" t="s">
        <v>47</v>
      </c>
      <c r="BA7" s="50" t="s">
        <v>47</v>
      </c>
      <c r="BB7" s="50" t="s">
        <v>47</v>
      </c>
      <c r="BC7" s="50" t="s">
        <v>47</v>
      </c>
      <c r="BD7" s="50" t="s">
        <v>47</v>
      </c>
      <c r="BE7" s="50" t="s">
        <v>47</v>
      </c>
      <c r="BF7" s="50" t="s">
        <v>47</v>
      </c>
      <c r="BG7" s="50" t="s">
        <v>47</v>
      </c>
      <c r="BH7" s="51" t="s">
        <v>47</v>
      </c>
      <c r="BI7" s="50">
        <v>3568581968</v>
      </c>
      <c r="BJ7" s="45" t="s">
        <v>47</v>
      </c>
      <c r="BK7" s="45" t="s">
        <v>47</v>
      </c>
      <c r="BL7" s="45" t="s">
        <v>47</v>
      </c>
      <c r="BM7" s="45" t="s">
        <v>47</v>
      </c>
      <c r="BN7" s="45" t="s">
        <v>47</v>
      </c>
      <c r="BO7" s="45" t="s">
        <v>47</v>
      </c>
      <c r="BP7" s="45" t="s">
        <v>47</v>
      </c>
      <c r="BQ7" s="45" t="s">
        <v>47</v>
      </c>
      <c r="BR7" s="45" t="s">
        <v>47</v>
      </c>
      <c r="BS7" s="45" t="s">
        <v>47</v>
      </c>
      <c r="BT7" s="45" t="s">
        <v>47</v>
      </c>
      <c r="BU7" s="45" t="s">
        <v>47</v>
      </c>
      <c r="BV7" s="45" t="s">
        <v>47</v>
      </c>
      <c r="BW7" s="45" t="s">
        <v>47</v>
      </c>
      <c r="BX7" s="45" t="s">
        <v>47</v>
      </c>
      <c r="BY7" s="45" t="s">
        <v>47</v>
      </c>
      <c r="BZ7" s="45" t="s">
        <v>47</v>
      </c>
      <c r="CA7" s="45" t="s">
        <v>47</v>
      </c>
      <c r="CB7" s="45" t="s">
        <v>47</v>
      </c>
      <c r="CC7" s="45" t="s">
        <v>47</v>
      </c>
      <c r="CD7" s="45" t="s">
        <v>47</v>
      </c>
      <c r="CE7" s="45" t="s">
        <v>47</v>
      </c>
      <c r="CF7" s="45" t="s">
        <v>47</v>
      </c>
      <c r="CG7" s="45" t="s">
        <v>47</v>
      </c>
      <c r="CH7" s="45" t="s">
        <v>47</v>
      </c>
      <c r="CI7" s="45">
        <v>3407222029</v>
      </c>
      <c r="CJ7" s="45" t="s">
        <v>47</v>
      </c>
      <c r="CK7" s="45" t="s">
        <v>47</v>
      </c>
      <c r="CL7" s="45" t="s">
        <v>47</v>
      </c>
      <c r="CM7" s="45" t="s">
        <v>47</v>
      </c>
      <c r="CN7" s="45" t="s">
        <v>47</v>
      </c>
      <c r="CO7" s="52" t="s">
        <v>47</v>
      </c>
      <c r="CP7" s="53" t="s">
        <v>47</v>
      </c>
      <c r="CQ7" s="45" t="s">
        <v>47</v>
      </c>
      <c r="CR7" s="45" t="s">
        <v>47</v>
      </c>
      <c r="CS7" s="45" t="s">
        <v>47</v>
      </c>
      <c r="CT7" s="51" t="s">
        <v>47</v>
      </c>
      <c r="CU7" s="53">
        <v>228263639</v>
      </c>
      <c r="CV7" s="45" t="s">
        <v>47</v>
      </c>
      <c r="CW7" s="45" t="s">
        <v>47</v>
      </c>
      <c r="CX7" s="45">
        <v>106018938</v>
      </c>
      <c r="CY7" s="45" t="s">
        <v>47</v>
      </c>
      <c r="CZ7" s="45" t="s">
        <v>47</v>
      </c>
      <c r="DA7" s="45" t="s">
        <v>47</v>
      </c>
      <c r="DB7" s="45" t="s">
        <v>47</v>
      </c>
      <c r="DC7" s="45" t="s">
        <v>47</v>
      </c>
      <c r="DD7" s="45">
        <v>1097833</v>
      </c>
      <c r="DE7" s="52" t="s">
        <v>47</v>
      </c>
      <c r="DF7" s="54">
        <v>24879759448</v>
      </c>
      <c r="DG7" s="44" t="s">
        <v>47</v>
      </c>
      <c r="DH7" s="52" t="s">
        <v>47</v>
      </c>
      <c r="DI7" s="52">
        <v>24879759448</v>
      </c>
      <c r="DJ7" s="50">
        <v>7123150</v>
      </c>
      <c r="DK7" s="50">
        <v>989107</v>
      </c>
      <c r="DL7" s="50">
        <v>2467892</v>
      </c>
      <c r="DM7" s="50">
        <v>91942748</v>
      </c>
      <c r="DN7" s="50">
        <v>32030657</v>
      </c>
      <c r="DO7" s="50">
        <v>556364700</v>
      </c>
      <c r="DP7" s="50">
        <v>10583499</v>
      </c>
      <c r="DQ7" s="50">
        <v>134342692</v>
      </c>
      <c r="DR7" s="50" t="s">
        <v>47</v>
      </c>
      <c r="DS7" s="50" t="s">
        <v>47</v>
      </c>
      <c r="DT7" s="50" t="s">
        <v>47</v>
      </c>
      <c r="DU7" s="50" t="s">
        <v>47</v>
      </c>
      <c r="DV7" s="50" t="s">
        <v>47</v>
      </c>
      <c r="DW7" s="50" t="s">
        <v>47</v>
      </c>
      <c r="DX7" s="51" t="s">
        <v>47</v>
      </c>
      <c r="DY7" s="50" t="s">
        <v>47</v>
      </c>
      <c r="DZ7" s="50" t="s">
        <v>47</v>
      </c>
      <c r="EA7" s="50" t="s">
        <v>47</v>
      </c>
      <c r="EB7" s="50" t="s">
        <v>47</v>
      </c>
      <c r="EC7" s="50" t="s">
        <v>47</v>
      </c>
      <c r="ED7" s="50" t="s">
        <v>47</v>
      </c>
      <c r="EE7" s="50" t="s">
        <v>47</v>
      </c>
      <c r="EF7" s="50" t="s">
        <v>47</v>
      </c>
      <c r="EG7" s="51" t="s">
        <v>47</v>
      </c>
      <c r="EH7" s="52" t="s">
        <v>47</v>
      </c>
      <c r="EI7" s="55">
        <v>835844445</v>
      </c>
      <c r="EJ7" s="48" t="s">
        <v>47</v>
      </c>
      <c r="EK7" s="45" t="s">
        <v>47</v>
      </c>
      <c r="EL7" s="47" t="s">
        <v>47</v>
      </c>
      <c r="EM7" s="55" t="s">
        <v>47</v>
      </c>
      <c r="EN7" s="48" t="s">
        <v>47</v>
      </c>
      <c r="EO7" s="45" t="s">
        <v>47</v>
      </c>
      <c r="EP7" s="46" t="s">
        <v>47</v>
      </c>
      <c r="EQ7" s="55" t="s">
        <v>47</v>
      </c>
      <c r="ER7" s="48">
        <v>44775076</v>
      </c>
      <c r="ES7" s="45" t="s">
        <v>47</v>
      </c>
      <c r="ET7" s="45" t="s">
        <v>47</v>
      </c>
      <c r="EU7" s="45" t="s">
        <v>47</v>
      </c>
      <c r="EV7" s="45" t="s">
        <v>47</v>
      </c>
      <c r="EW7" s="45" t="s">
        <v>47</v>
      </c>
      <c r="EX7" s="45" t="s">
        <v>47</v>
      </c>
      <c r="EY7" s="45" t="s">
        <v>47</v>
      </c>
      <c r="EZ7" s="45" t="s">
        <v>47</v>
      </c>
      <c r="FA7" s="45" t="s">
        <v>47</v>
      </c>
      <c r="FB7" s="45" t="s">
        <v>47</v>
      </c>
      <c r="FC7" s="45" t="s">
        <v>47</v>
      </c>
      <c r="FD7" s="45" t="s">
        <v>47</v>
      </c>
      <c r="FE7" s="45" t="s">
        <v>47</v>
      </c>
      <c r="FF7" s="46" t="s">
        <v>47</v>
      </c>
      <c r="FG7" s="55">
        <v>44775076</v>
      </c>
      <c r="FH7" s="55">
        <v>25760378969</v>
      </c>
      <c r="FI7" s="44" t="s">
        <v>47</v>
      </c>
      <c r="FJ7" s="47">
        <v>-15928040</v>
      </c>
      <c r="FK7" s="56">
        <v>25744450929</v>
      </c>
      <c r="FM7" s="25">
        <v>7</v>
      </c>
      <c r="FN7" s="27">
        <v>17568575041</v>
      </c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>
        <v>3568581968</v>
      </c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>
        <v>3407222029</v>
      </c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>
        <v>228263639</v>
      </c>
      <c r="IY7" s="27"/>
      <c r="IZ7" s="27"/>
      <c r="JA7" s="27">
        <v>106018938</v>
      </c>
      <c r="JB7" s="27"/>
      <c r="JC7" s="27"/>
      <c r="JD7" s="27"/>
      <c r="JE7" s="27"/>
      <c r="JF7" s="27"/>
      <c r="JG7" s="27">
        <v>1097833</v>
      </c>
      <c r="JH7" s="27"/>
      <c r="JI7" s="27">
        <v>7123150</v>
      </c>
      <c r="JJ7" s="27">
        <v>989107</v>
      </c>
      <c r="JK7" s="27">
        <v>2467892</v>
      </c>
      <c r="JL7" s="27">
        <v>91942748</v>
      </c>
      <c r="JM7" s="27">
        <v>32030657</v>
      </c>
      <c r="JN7" s="27">
        <v>556364700</v>
      </c>
      <c r="JO7" s="27">
        <v>10583499</v>
      </c>
      <c r="JP7" s="27">
        <v>134342692</v>
      </c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>
        <v>44775076</v>
      </c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</row>
    <row r="8" spans="1:314" s="24" customFormat="1" x14ac:dyDescent="0.15">
      <c r="A8" s="21">
        <v>8</v>
      </c>
      <c r="B8" s="57"/>
      <c r="C8" s="58" t="s">
        <v>238</v>
      </c>
      <c r="D8" s="58"/>
      <c r="E8" s="58"/>
      <c r="F8" s="58"/>
      <c r="G8" s="59"/>
      <c r="H8" s="60">
        <v>16081514570</v>
      </c>
      <c r="I8" s="61" t="s">
        <v>47</v>
      </c>
      <c r="J8" s="61" t="s">
        <v>47</v>
      </c>
      <c r="K8" s="61" t="s">
        <v>47</v>
      </c>
      <c r="L8" s="61" t="s">
        <v>47</v>
      </c>
      <c r="M8" s="61" t="s">
        <v>47</v>
      </c>
      <c r="N8" s="61" t="s">
        <v>47</v>
      </c>
      <c r="O8" s="61" t="s">
        <v>47</v>
      </c>
      <c r="P8" s="61" t="s">
        <v>47</v>
      </c>
      <c r="Q8" s="62" t="s">
        <v>47</v>
      </c>
      <c r="R8" s="60">
        <v>16081514570</v>
      </c>
      <c r="S8" s="63" t="s">
        <v>47</v>
      </c>
      <c r="T8" s="67">
        <v>16081514570</v>
      </c>
      <c r="U8" s="60" t="s">
        <v>47</v>
      </c>
      <c r="V8" s="65" t="s">
        <v>47</v>
      </c>
      <c r="W8" s="65" t="s">
        <v>47</v>
      </c>
      <c r="X8" s="65" t="s">
        <v>47</v>
      </c>
      <c r="Y8" s="65" t="s">
        <v>47</v>
      </c>
      <c r="Z8" s="65" t="s">
        <v>47</v>
      </c>
      <c r="AA8" s="65" t="s">
        <v>47</v>
      </c>
      <c r="AB8" s="65" t="s">
        <v>47</v>
      </c>
      <c r="AC8" s="65" t="s">
        <v>47</v>
      </c>
      <c r="AD8" s="65" t="s">
        <v>47</v>
      </c>
      <c r="AE8" s="65" t="s">
        <v>47</v>
      </c>
      <c r="AF8" s="65" t="s">
        <v>47</v>
      </c>
      <c r="AG8" s="65" t="s">
        <v>47</v>
      </c>
      <c r="AH8" s="65" t="s">
        <v>47</v>
      </c>
      <c r="AI8" s="65" t="s">
        <v>47</v>
      </c>
      <c r="AJ8" s="65" t="s">
        <v>47</v>
      </c>
      <c r="AK8" s="65" t="s">
        <v>47</v>
      </c>
      <c r="AL8" s="65" t="s">
        <v>47</v>
      </c>
      <c r="AM8" s="65" t="s">
        <v>47</v>
      </c>
      <c r="AN8" s="65" t="s">
        <v>47</v>
      </c>
      <c r="AO8" s="65" t="s">
        <v>47</v>
      </c>
      <c r="AP8" s="65" t="s">
        <v>47</v>
      </c>
      <c r="AQ8" s="65" t="s">
        <v>47</v>
      </c>
      <c r="AR8" s="65" t="s">
        <v>47</v>
      </c>
      <c r="AS8" s="65" t="s">
        <v>47</v>
      </c>
      <c r="AT8" s="65" t="s">
        <v>47</v>
      </c>
      <c r="AU8" s="65" t="s">
        <v>47</v>
      </c>
      <c r="AV8" s="65" t="s">
        <v>47</v>
      </c>
      <c r="AW8" s="65" t="s">
        <v>47</v>
      </c>
      <c r="AX8" s="65" t="s">
        <v>47</v>
      </c>
      <c r="AY8" s="65" t="s">
        <v>47</v>
      </c>
      <c r="AZ8" s="65" t="s">
        <v>47</v>
      </c>
      <c r="BA8" s="65" t="s">
        <v>47</v>
      </c>
      <c r="BB8" s="65" t="s">
        <v>47</v>
      </c>
      <c r="BC8" s="65" t="s">
        <v>47</v>
      </c>
      <c r="BD8" s="65" t="s">
        <v>47</v>
      </c>
      <c r="BE8" s="65" t="s">
        <v>47</v>
      </c>
      <c r="BF8" s="65" t="s">
        <v>47</v>
      </c>
      <c r="BG8" s="65" t="s">
        <v>47</v>
      </c>
      <c r="BH8" s="61" t="s">
        <v>47</v>
      </c>
      <c r="BI8" s="65">
        <v>3561289185</v>
      </c>
      <c r="BJ8" s="61" t="s">
        <v>47</v>
      </c>
      <c r="BK8" s="61" t="s">
        <v>47</v>
      </c>
      <c r="BL8" s="61" t="s">
        <v>47</v>
      </c>
      <c r="BM8" s="61" t="s">
        <v>47</v>
      </c>
      <c r="BN8" s="61" t="s">
        <v>47</v>
      </c>
      <c r="BO8" s="61" t="s">
        <v>47</v>
      </c>
      <c r="BP8" s="61" t="s">
        <v>47</v>
      </c>
      <c r="BQ8" s="61" t="s">
        <v>47</v>
      </c>
      <c r="BR8" s="61" t="s">
        <v>47</v>
      </c>
      <c r="BS8" s="61" t="s">
        <v>47</v>
      </c>
      <c r="BT8" s="61" t="s">
        <v>47</v>
      </c>
      <c r="BU8" s="61" t="s">
        <v>47</v>
      </c>
      <c r="BV8" s="61" t="s">
        <v>47</v>
      </c>
      <c r="BW8" s="61" t="s">
        <v>47</v>
      </c>
      <c r="BX8" s="61" t="s">
        <v>47</v>
      </c>
      <c r="BY8" s="61" t="s">
        <v>47</v>
      </c>
      <c r="BZ8" s="61" t="s">
        <v>47</v>
      </c>
      <c r="CA8" s="61" t="s">
        <v>47</v>
      </c>
      <c r="CB8" s="61" t="s">
        <v>47</v>
      </c>
      <c r="CC8" s="61" t="s">
        <v>47</v>
      </c>
      <c r="CD8" s="61" t="s">
        <v>47</v>
      </c>
      <c r="CE8" s="61" t="s">
        <v>47</v>
      </c>
      <c r="CF8" s="61" t="s">
        <v>47</v>
      </c>
      <c r="CG8" s="61" t="s">
        <v>47</v>
      </c>
      <c r="CH8" s="61" t="s">
        <v>47</v>
      </c>
      <c r="CI8" s="61">
        <v>3401780407</v>
      </c>
      <c r="CJ8" s="61" t="s">
        <v>47</v>
      </c>
      <c r="CK8" s="61" t="s">
        <v>47</v>
      </c>
      <c r="CL8" s="61" t="s">
        <v>47</v>
      </c>
      <c r="CM8" s="61" t="s">
        <v>47</v>
      </c>
      <c r="CN8" s="61" t="s">
        <v>47</v>
      </c>
      <c r="CO8" s="63" t="s">
        <v>47</v>
      </c>
      <c r="CP8" s="66" t="s">
        <v>47</v>
      </c>
      <c r="CQ8" s="61" t="s">
        <v>47</v>
      </c>
      <c r="CR8" s="61" t="s">
        <v>47</v>
      </c>
      <c r="CS8" s="61" t="s">
        <v>47</v>
      </c>
      <c r="CT8" s="61" t="s">
        <v>47</v>
      </c>
      <c r="CU8" s="66">
        <v>195435208</v>
      </c>
      <c r="CV8" s="61" t="s">
        <v>47</v>
      </c>
      <c r="CW8" s="61" t="s">
        <v>47</v>
      </c>
      <c r="CX8" s="61">
        <v>37986239</v>
      </c>
      <c r="CY8" s="61" t="s">
        <v>47</v>
      </c>
      <c r="CZ8" s="61" t="s">
        <v>47</v>
      </c>
      <c r="DA8" s="61" t="s">
        <v>47</v>
      </c>
      <c r="DB8" s="61" t="s">
        <v>47</v>
      </c>
      <c r="DC8" s="61" t="s">
        <v>47</v>
      </c>
      <c r="DD8" s="61" t="s">
        <v>47</v>
      </c>
      <c r="DE8" s="63" t="s">
        <v>47</v>
      </c>
      <c r="DF8" s="67">
        <v>23278005609</v>
      </c>
      <c r="DG8" s="60" t="s">
        <v>47</v>
      </c>
      <c r="DH8" s="63" t="s">
        <v>47</v>
      </c>
      <c r="DI8" s="63">
        <v>23278005609</v>
      </c>
      <c r="DJ8" s="65">
        <v>7067423</v>
      </c>
      <c r="DK8" s="65">
        <v>971265</v>
      </c>
      <c r="DL8" s="65">
        <v>2353670</v>
      </c>
      <c r="DM8" s="65">
        <v>90598819</v>
      </c>
      <c r="DN8" s="65">
        <v>172222</v>
      </c>
      <c r="DO8" s="65">
        <v>545230463</v>
      </c>
      <c r="DP8" s="65">
        <v>9210792</v>
      </c>
      <c r="DQ8" s="65">
        <v>123123195</v>
      </c>
      <c r="DR8" s="65" t="s">
        <v>47</v>
      </c>
      <c r="DS8" s="65" t="s">
        <v>47</v>
      </c>
      <c r="DT8" s="65" t="s">
        <v>47</v>
      </c>
      <c r="DU8" s="65" t="s">
        <v>47</v>
      </c>
      <c r="DV8" s="65" t="s">
        <v>47</v>
      </c>
      <c r="DW8" s="65" t="s">
        <v>47</v>
      </c>
      <c r="DX8" s="61" t="s">
        <v>47</v>
      </c>
      <c r="DY8" s="65" t="s">
        <v>47</v>
      </c>
      <c r="DZ8" s="65" t="s">
        <v>47</v>
      </c>
      <c r="EA8" s="65" t="s">
        <v>47</v>
      </c>
      <c r="EB8" s="65" t="s">
        <v>47</v>
      </c>
      <c r="EC8" s="65" t="s">
        <v>47</v>
      </c>
      <c r="ED8" s="65" t="s">
        <v>47</v>
      </c>
      <c r="EE8" s="65" t="s">
        <v>47</v>
      </c>
      <c r="EF8" s="65" t="s">
        <v>47</v>
      </c>
      <c r="EG8" s="61" t="s">
        <v>47</v>
      </c>
      <c r="EH8" s="63" t="s">
        <v>47</v>
      </c>
      <c r="EI8" s="67">
        <v>778727849</v>
      </c>
      <c r="EJ8" s="64" t="s">
        <v>47</v>
      </c>
      <c r="EK8" s="61" t="s">
        <v>47</v>
      </c>
      <c r="EL8" s="63" t="s">
        <v>47</v>
      </c>
      <c r="EM8" s="67" t="s">
        <v>47</v>
      </c>
      <c r="EN8" s="64" t="s">
        <v>47</v>
      </c>
      <c r="EO8" s="61" t="s">
        <v>47</v>
      </c>
      <c r="EP8" s="62" t="s">
        <v>47</v>
      </c>
      <c r="EQ8" s="67" t="s">
        <v>47</v>
      </c>
      <c r="ER8" s="64">
        <v>16769521</v>
      </c>
      <c r="ES8" s="61" t="s">
        <v>47</v>
      </c>
      <c r="ET8" s="61" t="s">
        <v>47</v>
      </c>
      <c r="EU8" s="61" t="s">
        <v>47</v>
      </c>
      <c r="EV8" s="61" t="s">
        <v>47</v>
      </c>
      <c r="EW8" s="61" t="s">
        <v>47</v>
      </c>
      <c r="EX8" s="61" t="s">
        <v>47</v>
      </c>
      <c r="EY8" s="61" t="s">
        <v>47</v>
      </c>
      <c r="EZ8" s="61" t="s">
        <v>47</v>
      </c>
      <c r="FA8" s="61" t="s">
        <v>47</v>
      </c>
      <c r="FB8" s="61" t="s">
        <v>47</v>
      </c>
      <c r="FC8" s="61" t="s">
        <v>47</v>
      </c>
      <c r="FD8" s="61" t="s">
        <v>47</v>
      </c>
      <c r="FE8" s="61" t="s">
        <v>47</v>
      </c>
      <c r="FF8" s="62" t="s">
        <v>47</v>
      </c>
      <c r="FG8" s="67">
        <v>16769521</v>
      </c>
      <c r="FH8" s="67">
        <v>24073502979</v>
      </c>
      <c r="FI8" s="60" t="s">
        <v>47</v>
      </c>
      <c r="FJ8" s="63">
        <v>-15928040</v>
      </c>
      <c r="FK8" s="68">
        <v>24057574939</v>
      </c>
      <c r="FM8" s="25">
        <v>8</v>
      </c>
      <c r="FN8" s="27">
        <v>16081514570</v>
      </c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>
        <v>3561289185</v>
      </c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>
        <v>3401780407</v>
      </c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>
        <v>195435208</v>
      </c>
      <c r="IY8" s="27"/>
      <c r="IZ8" s="27"/>
      <c r="JA8" s="27">
        <v>37986239</v>
      </c>
      <c r="JB8" s="27"/>
      <c r="JC8" s="27"/>
      <c r="JD8" s="27"/>
      <c r="JE8" s="27"/>
      <c r="JF8" s="27"/>
      <c r="JG8" s="27">
        <v>0</v>
      </c>
      <c r="JH8" s="27"/>
      <c r="JI8" s="27">
        <v>7067423</v>
      </c>
      <c r="JJ8" s="27">
        <v>971265</v>
      </c>
      <c r="JK8" s="27">
        <v>2353670</v>
      </c>
      <c r="JL8" s="27">
        <v>90598819</v>
      </c>
      <c r="JM8" s="27">
        <v>172222</v>
      </c>
      <c r="JN8" s="27">
        <v>545230463</v>
      </c>
      <c r="JO8" s="27">
        <v>9210792</v>
      </c>
      <c r="JP8" s="27">
        <v>123123195</v>
      </c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>
        <v>16769521</v>
      </c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</row>
    <row r="9" spans="1:314" s="24" customFormat="1" x14ac:dyDescent="0.15">
      <c r="A9" s="21">
        <v>9</v>
      </c>
      <c r="B9" s="57"/>
      <c r="C9" s="58"/>
      <c r="D9" s="58" t="s">
        <v>239</v>
      </c>
      <c r="E9" s="58"/>
      <c r="F9" s="58"/>
      <c r="G9" s="59"/>
      <c r="H9" s="60">
        <v>15614352026</v>
      </c>
      <c r="I9" s="61" t="s">
        <v>47</v>
      </c>
      <c r="J9" s="61" t="s">
        <v>47</v>
      </c>
      <c r="K9" s="61" t="s">
        <v>47</v>
      </c>
      <c r="L9" s="61" t="s">
        <v>47</v>
      </c>
      <c r="M9" s="61" t="s">
        <v>47</v>
      </c>
      <c r="N9" s="61" t="s">
        <v>47</v>
      </c>
      <c r="O9" s="61" t="s">
        <v>47</v>
      </c>
      <c r="P9" s="61" t="s">
        <v>47</v>
      </c>
      <c r="Q9" s="62" t="s">
        <v>47</v>
      </c>
      <c r="R9" s="60">
        <v>15614352026</v>
      </c>
      <c r="S9" s="63" t="s">
        <v>47</v>
      </c>
      <c r="T9" s="67">
        <v>15614352026</v>
      </c>
      <c r="U9" s="60" t="s">
        <v>47</v>
      </c>
      <c r="V9" s="65" t="s">
        <v>47</v>
      </c>
      <c r="W9" s="65" t="s">
        <v>47</v>
      </c>
      <c r="X9" s="65" t="s">
        <v>47</v>
      </c>
      <c r="Y9" s="65" t="s">
        <v>47</v>
      </c>
      <c r="Z9" s="65" t="s">
        <v>47</v>
      </c>
      <c r="AA9" s="65" t="s">
        <v>47</v>
      </c>
      <c r="AB9" s="65" t="s">
        <v>47</v>
      </c>
      <c r="AC9" s="65" t="s">
        <v>47</v>
      </c>
      <c r="AD9" s="65" t="s">
        <v>47</v>
      </c>
      <c r="AE9" s="65" t="s">
        <v>47</v>
      </c>
      <c r="AF9" s="65" t="s">
        <v>47</v>
      </c>
      <c r="AG9" s="65" t="s">
        <v>47</v>
      </c>
      <c r="AH9" s="65" t="s">
        <v>47</v>
      </c>
      <c r="AI9" s="65" t="s">
        <v>47</v>
      </c>
      <c r="AJ9" s="65" t="s">
        <v>47</v>
      </c>
      <c r="AK9" s="65" t="s">
        <v>47</v>
      </c>
      <c r="AL9" s="65" t="s">
        <v>47</v>
      </c>
      <c r="AM9" s="65" t="s">
        <v>47</v>
      </c>
      <c r="AN9" s="65" t="s">
        <v>47</v>
      </c>
      <c r="AO9" s="65" t="s">
        <v>47</v>
      </c>
      <c r="AP9" s="65" t="s">
        <v>47</v>
      </c>
      <c r="AQ9" s="65" t="s">
        <v>47</v>
      </c>
      <c r="AR9" s="65" t="s">
        <v>47</v>
      </c>
      <c r="AS9" s="65" t="s">
        <v>47</v>
      </c>
      <c r="AT9" s="65" t="s">
        <v>47</v>
      </c>
      <c r="AU9" s="65" t="s">
        <v>47</v>
      </c>
      <c r="AV9" s="65" t="s">
        <v>47</v>
      </c>
      <c r="AW9" s="65" t="s">
        <v>47</v>
      </c>
      <c r="AX9" s="65" t="s">
        <v>47</v>
      </c>
      <c r="AY9" s="65" t="s">
        <v>47</v>
      </c>
      <c r="AZ9" s="65" t="s">
        <v>47</v>
      </c>
      <c r="BA9" s="65" t="s">
        <v>47</v>
      </c>
      <c r="BB9" s="65" t="s">
        <v>47</v>
      </c>
      <c r="BC9" s="65" t="s">
        <v>47</v>
      </c>
      <c r="BD9" s="65" t="s">
        <v>47</v>
      </c>
      <c r="BE9" s="65" t="s">
        <v>47</v>
      </c>
      <c r="BF9" s="65" t="s">
        <v>47</v>
      </c>
      <c r="BG9" s="65" t="s">
        <v>47</v>
      </c>
      <c r="BH9" s="61" t="s">
        <v>47</v>
      </c>
      <c r="BI9" s="65">
        <v>3554117185</v>
      </c>
      <c r="BJ9" s="61" t="s">
        <v>47</v>
      </c>
      <c r="BK9" s="61" t="s">
        <v>47</v>
      </c>
      <c r="BL9" s="61" t="s">
        <v>47</v>
      </c>
      <c r="BM9" s="61" t="s">
        <v>47</v>
      </c>
      <c r="BN9" s="61" t="s">
        <v>47</v>
      </c>
      <c r="BO9" s="61" t="s">
        <v>47</v>
      </c>
      <c r="BP9" s="61" t="s">
        <v>47</v>
      </c>
      <c r="BQ9" s="61" t="s">
        <v>47</v>
      </c>
      <c r="BR9" s="61" t="s">
        <v>47</v>
      </c>
      <c r="BS9" s="61" t="s">
        <v>47</v>
      </c>
      <c r="BT9" s="61" t="s">
        <v>47</v>
      </c>
      <c r="BU9" s="61" t="s">
        <v>47</v>
      </c>
      <c r="BV9" s="61" t="s">
        <v>47</v>
      </c>
      <c r="BW9" s="61" t="s">
        <v>47</v>
      </c>
      <c r="BX9" s="61" t="s">
        <v>47</v>
      </c>
      <c r="BY9" s="61" t="s">
        <v>47</v>
      </c>
      <c r="BZ9" s="61" t="s">
        <v>47</v>
      </c>
      <c r="CA9" s="61" t="s">
        <v>47</v>
      </c>
      <c r="CB9" s="61" t="s">
        <v>47</v>
      </c>
      <c r="CC9" s="61" t="s">
        <v>47</v>
      </c>
      <c r="CD9" s="61" t="s">
        <v>47</v>
      </c>
      <c r="CE9" s="61" t="s">
        <v>47</v>
      </c>
      <c r="CF9" s="61" t="s">
        <v>47</v>
      </c>
      <c r="CG9" s="61" t="s">
        <v>47</v>
      </c>
      <c r="CH9" s="61" t="s">
        <v>47</v>
      </c>
      <c r="CI9" s="61">
        <v>3396515907</v>
      </c>
      <c r="CJ9" s="61" t="s">
        <v>47</v>
      </c>
      <c r="CK9" s="61" t="s">
        <v>47</v>
      </c>
      <c r="CL9" s="61" t="s">
        <v>47</v>
      </c>
      <c r="CM9" s="61" t="s">
        <v>47</v>
      </c>
      <c r="CN9" s="61" t="s">
        <v>47</v>
      </c>
      <c r="CO9" s="63" t="s">
        <v>47</v>
      </c>
      <c r="CP9" s="66" t="s">
        <v>47</v>
      </c>
      <c r="CQ9" s="61" t="s">
        <v>47</v>
      </c>
      <c r="CR9" s="61" t="s">
        <v>47</v>
      </c>
      <c r="CS9" s="61" t="s">
        <v>47</v>
      </c>
      <c r="CT9" s="61" t="s">
        <v>47</v>
      </c>
      <c r="CU9" s="66" t="s">
        <v>47</v>
      </c>
      <c r="CV9" s="61" t="s">
        <v>47</v>
      </c>
      <c r="CW9" s="61" t="s">
        <v>47</v>
      </c>
      <c r="CX9" s="61" t="s">
        <v>47</v>
      </c>
      <c r="CY9" s="61" t="s">
        <v>47</v>
      </c>
      <c r="CZ9" s="61" t="s">
        <v>47</v>
      </c>
      <c r="DA9" s="61" t="s">
        <v>47</v>
      </c>
      <c r="DB9" s="61" t="s">
        <v>47</v>
      </c>
      <c r="DC9" s="61" t="s">
        <v>47</v>
      </c>
      <c r="DD9" s="61" t="s">
        <v>47</v>
      </c>
      <c r="DE9" s="63" t="s">
        <v>47</v>
      </c>
      <c r="DF9" s="67">
        <v>22564985118</v>
      </c>
      <c r="DG9" s="60" t="s">
        <v>47</v>
      </c>
      <c r="DH9" s="63" t="s">
        <v>47</v>
      </c>
      <c r="DI9" s="63">
        <v>22564985118</v>
      </c>
      <c r="DJ9" s="65" t="s">
        <v>47</v>
      </c>
      <c r="DK9" s="65" t="s">
        <v>47</v>
      </c>
      <c r="DL9" s="65" t="s">
        <v>47</v>
      </c>
      <c r="DM9" s="65">
        <v>81945484</v>
      </c>
      <c r="DN9" s="65">
        <v>8445</v>
      </c>
      <c r="DO9" s="65">
        <v>520648742</v>
      </c>
      <c r="DP9" s="65">
        <v>3273797</v>
      </c>
      <c r="DQ9" s="65">
        <v>119562763</v>
      </c>
      <c r="DR9" s="65" t="s">
        <v>47</v>
      </c>
      <c r="DS9" s="65" t="s">
        <v>47</v>
      </c>
      <c r="DT9" s="65" t="s">
        <v>47</v>
      </c>
      <c r="DU9" s="65" t="s">
        <v>47</v>
      </c>
      <c r="DV9" s="65" t="s">
        <v>47</v>
      </c>
      <c r="DW9" s="65" t="s">
        <v>47</v>
      </c>
      <c r="DX9" s="61" t="s">
        <v>47</v>
      </c>
      <c r="DY9" s="65" t="s">
        <v>47</v>
      </c>
      <c r="DZ9" s="65" t="s">
        <v>47</v>
      </c>
      <c r="EA9" s="65" t="s">
        <v>47</v>
      </c>
      <c r="EB9" s="65" t="s">
        <v>47</v>
      </c>
      <c r="EC9" s="65" t="s">
        <v>47</v>
      </c>
      <c r="ED9" s="65" t="s">
        <v>47</v>
      </c>
      <c r="EE9" s="65" t="s">
        <v>47</v>
      </c>
      <c r="EF9" s="65" t="s">
        <v>47</v>
      </c>
      <c r="EG9" s="61" t="s">
        <v>47</v>
      </c>
      <c r="EH9" s="63" t="s">
        <v>47</v>
      </c>
      <c r="EI9" s="67">
        <v>725439231</v>
      </c>
      <c r="EJ9" s="64" t="s">
        <v>47</v>
      </c>
      <c r="EK9" s="61" t="s">
        <v>47</v>
      </c>
      <c r="EL9" s="63" t="s">
        <v>47</v>
      </c>
      <c r="EM9" s="67" t="s">
        <v>47</v>
      </c>
      <c r="EN9" s="64" t="s">
        <v>47</v>
      </c>
      <c r="EO9" s="61" t="s">
        <v>47</v>
      </c>
      <c r="EP9" s="62" t="s">
        <v>47</v>
      </c>
      <c r="EQ9" s="67" t="s">
        <v>47</v>
      </c>
      <c r="ER9" s="64">
        <v>16431861</v>
      </c>
      <c r="ES9" s="61" t="s">
        <v>47</v>
      </c>
      <c r="ET9" s="61" t="s">
        <v>47</v>
      </c>
      <c r="EU9" s="61" t="s">
        <v>47</v>
      </c>
      <c r="EV9" s="61" t="s">
        <v>47</v>
      </c>
      <c r="EW9" s="61" t="s">
        <v>47</v>
      </c>
      <c r="EX9" s="61" t="s">
        <v>47</v>
      </c>
      <c r="EY9" s="61" t="s">
        <v>47</v>
      </c>
      <c r="EZ9" s="61" t="s">
        <v>47</v>
      </c>
      <c r="FA9" s="61" t="s">
        <v>47</v>
      </c>
      <c r="FB9" s="61" t="s">
        <v>47</v>
      </c>
      <c r="FC9" s="61" t="s">
        <v>47</v>
      </c>
      <c r="FD9" s="61" t="s">
        <v>47</v>
      </c>
      <c r="FE9" s="61" t="s">
        <v>47</v>
      </c>
      <c r="FF9" s="62" t="s">
        <v>47</v>
      </c>
      <c r="FG9" s="67">
        <v>16431861</v>
      </c>
      <c r="FH9" s="67">
        <v>23306856210</v>
      </c>
      <c r="FI9" s="60" t="s">
        <v>47</v>
      </c>
      <c r="FJ9" s="63" t="s">
        <v>47</v>
      </c>
      <c r="FK9" s="68">
        <v>23306856210</v>
      </c>
      <c r="FM9" s="25">
        <v>9</v>
      </c>
      <c r="FN9" s="27">
        <v>15614352026</v>
      </c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>
        <v>3554117185</v>
      </c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>
        <v>3396515907</v>
      </c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>
        <v>0</v>
      </c>
      <c r="IY9" s="27"/>
      <c r="IZ9" s="27"/>
      <c r="JA9" s="27">
        <v>0</v>
      </c>
      <c r="JB9" s="27"/>
      <c r="JC9" s="27"/>
      <c r="JD9" s="27"/>
      <c r="JE9" s="27"/>
      <c r="JF9" s="27"/>
      <c r="JG9" s="27">
        <v>0</v>
      </c>
      <c r="JH9" s="27"/>
      <c r="JI9" s="27">
        <v>0</v>
      </c>
      <c r="JJ9" s="27">
        <v>0</v>
      </c>
      <c r="JK9" s="27">
        <v>0</v>
      </c>
      <c r="JL9" s="27">
        <v>81945484</v>
      </c>
      <c r="JM9" s="27">
        <v>8445</v>
      </c>
      <c r="JN9" s="27">
        <v>520648742</v>
      </c>
      <c r="JO9" s="27">
        <v>3273797</v>
      </c>
      <c r="JP9" s="27">
        <v>119562763</v>
      </c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>
        <v>16431861</v>
      </c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</row>
    <row r="10" spans="1:314" s="24" customFormat="1" x14ac:dyDescent="0.15">
      <c r="A10" s="21">
        <v>10</v>
      </c>
      <c r="B10" s="57"/>
      <c r="C10" s="58"/>
      <c r="D10" s="58"/>
      <c r="E10" s="58" t="s">
        <v>240</v>
      </c>
      <c r="F10" s="58"/>
      <c r="G10" s="59"/>
      <c r="H10" s="60">
        <v>4707957781</v>
      </c>
      <c r="I10" s="61" t="s">
        <v>47</v>
      </c>
      <c r="J10" s="61" t="s">
        <v>47</v>
      </c>
      <c r="K10" s="61" t="s">
        <v>47</v>
      </c>
      <c r="L10" s="61" t="s">
        <v>47</v>
      </c>
      <c r="M10" s="61" t="s">
        <v>47</v>
      </c>
      <c r="N10" s="61" t="s">
        <v>47</v>
      </c>
      <c r="O10" s="61" t="s">
        <v>47</v>
      </c>
      <c r="P10" s="61" t="s">
        <v>47</v>
      </c>
      <c r="Q10" s="62" t="s">
        <v>47</v>
      </c>
      <c r="R10" s="60">
        <v>4707957781</v>
      </c>
      <c r="S10" s="63" t="s">
        <v>47</v>
      </c>
      <c r="T10" s="67">
        <v>4707957781</v>
      </c>
      <c r="U10" s="60" t="s">
        <v>47</v>
      </c>
      <c r="V10" s="65" t="s">
        <v>47</v>
      </c>
      <c r="W10" s="65" t="s">
        <v>47</v>
      </c>
      <c r="X10" s="65" t="s">
        <v>47</v>
      </c>
      <c r="Y10" s="65" t="s">
        <v>47</v>
      </c>
      <c r="Z10" s="65" t="s">
        <v>47</v>
      </c>
      <c r="AA10" s="65" t="s">
        <v>47</v>
      </c>
      <c r="AB10" s="65" t="s">
        <v>47</v>
      </c>
      <c r="AC10" s="65" t="s">
        <v>47</v>
      </c>
      <c r="AD10" s="65" t="s">
        <v>47</v>
      </c>
      <c r="AE10" s="65" t="s">
        <v>47</v>
      </c>
      <c r="AF10" s="65" t="s">
        <v>47</v>
      </c>
      <c r="AG10" s="65" t="s">
        <v>47</v>
      </c>
      <c r="AH10" s="65" t="s">
        <v>47</v>
      </c>
      <c r="AI10" s="65" t="s">
        <v>47</v>
      </c>
      <c r="AJ10" s="65" t="s">
        <v>47</v>
      </c>
      <c r="AK10" s="65" t="s">
        <v>47</v>
      </c>
      <c r="AL10" s="65" t="s">
        <v>47</v>
      </c>
      <c r="AM10" s="65" t="s">
        <v>47</v>
      </c>
      <c r="AN10" s="65" t="s">
        <v>47</v>
      </c>
      <c r="AO10" s="65" t="s">
        <v>47</v>
      </c>
      <c r="AP10" s="65" t="s">
        <v>47</v>
      </c>
      <c r="AQ10" s="65" t="s">
        <v>47</v>
      </c>
      <c r="AR10" s="65" t="s">
        <v>47</v>
      </c>
      <c r="AS10" s="65" t="s">
        <v>47</v>
      </c>
      <c r="AT10" s="65" t="s">
        <v>47</v>
      </c>
      <c r="AU10" s="65" t="s">
        <v>47</v>
      </c>
      <c r="AV10" s="65" t="s">
        <v>47</v>
      </c>
      <c r="AW10" s="65" t="s">
        <v>47</v>
      </c>
      <c r="AX10" s="65" t="s">
        <v>47</v>
      </c>
      <c r="AY10" s="65" t="s">
        <v>47</v>
      </c>
      <c r="AZ10" s="65" t="s">
        <v>47</v>
      </c>
      <c r="BA10" s="65" t="s">
        <v>47</v>
      </c>
      <c r="BB10" s="65" t="s">
        <v>47</v>
      </c>
      <c r="BC10" s="65" t="s">
        <v>47</v>
      </c>
      <c r="BD10" s="65" t="s">
        <v>47</v>
      </c>
      <c r="BE10" s="65" t="s">
        <v>47</v>
      </c>
      <c r="BF10" s="65" t="s">
        <v>47</v>
      </c>
      <c r="BG10" s="65" t="s">
        <v>47</v>
      </c>
      <c r="BH10" s="61" t="s">
        <v>47</v>
      </c>
      <c r="BI10" s="65" t="s">
        <v>47</v>
      </c>
      <c r="BJ10" s="61" t="s">
        <v>47</v>
      </c>
      <c r="BK10" s="61" t="s">
        <v>47</v>
      </c>
      <c r="BL10" s="61" t="s">
        <v>47</v>
      </c>
      <c r="BM10" s="61" t="s">
        <v>47</v>
      </c>
      <c r="BN10" s="61" t="s">
        <v>47</v>
      </c>
      <c r="BO10" s="61" t="s">
        <v>47</v>
      </c>
      <c r="BP10" s="61" t="s">
        <v>47</v>
      </c>
      <c r="BQ10" s="61" t="s">
        <v>47</v>
      </c>
      <c r="BR10" s="61" t="s">
        <v>47</v>
      </c>
      <c r="BS10" s="61" t="s">
        <v>47</v>
      </c>
      <c r="BT10" s="61" t="s">
        <v>47</v>
      </c>
      <c r="BU10" s="61" t="s">
        <v>47</v>
      </c>
      <c r="BV10" s="61" t="s">
        <v>47</v>
      </c>
      <c r="BW10" s="61" t="s">
        <v>47</v>
      </c>
      <c r="BX10" s="61" t="s">
        <v>47</v>
      </c>
      <c r="BY10" s="61" t="s">
        <v>47</v>
      </c>
      <c r="BZ10" s="61" t="s">
        <v>47</v>
      </c>
      <c r="CA10" s="61" t="s">
        <v>47</v>
      </c>
      <c r="CB10" s="61" t="s">
        <v>47</v>
      </c>
      <c r="CC10" s="61" t="s">
        <v>47</v>
      </c>
      <c r="CD10" s="61" t="s">
        <v>47</v>
      </c>
      <c r="CE10" s="61" t="s">
        <v>47</v>
      </c>
      <c r="CF10" s="61" t="s">
        <v>47</v>
      </c>
      <c r="CG10" s="61" t="s">
        <v>47</v>
      </c>
      <c r="CH10" s="61" t="s">
        <v>47</v>
      </c>
      <c r="CI10" s="61" t="s">
        <v>47</v>
      </c>
      <c r="CJ10" s="61" t="s">
        <v>47</v>
      </c>
      <c r="CK10" s="61" t="s">
        <v>47</v>
      </c>
      <c r="CL10" s="61" t="s">
        <v>47</v>
      </c>
      <c r="CM10" s="61" t="s">
        <v>47</v>
      </c>
      <c r="CN10" s="61" t="s">
        <v>47</v>
      </c>
      <c r="CO10" s="63" t="s">
        <v>47</v>
      </c>
      <c r="CP10" s="66" t="s">
        <v>47</v>
      </c>
      <c r="CQ10" s="61" t="s">
        <v>47</v>
      </c>
      <c r="CR10" s="61" t="s">
        <v>47</v>
      </c>
      <c r="CS10" s="61" t="s">
        <v>47</v>
      </c>
      <c r="CT10" s="61" t="s">
        <v>47</v>
      </c>
      <c r="CU10" s="66" t="s">
        <v>47</v>
      </c>
      <c r="CV10" s="61" t="s">
        <v>47</v>
      </c>
      <c r="CW10" s="61" t="s">
        <v>47</v>
      </c>
      <c r="CX10" s="61" t="s">
        <v>47</v>
      </c>
      <c r="CY10" s="61" t="s">
        <v>47</v>
      </c>
      <c r="CZ10" s="61" t="s">
        <v>47</v>
      </c>
      <c r="DA10" s="61" t="s">
        <v>47</v>
      </c>
      <c r="DB10" s="61" t="s">
        <v>47</v>
      </c>
      <c r="DC10" s="61" t="s">
        <v>47</v>
      </c>
      <c r="DD10" s="61" t="s">
        <v>47</v>
      </c>
      <c r="DE10" s="63" t="s">
        <v>47</v>
      </c>
      <c r="DF10" s="67">
        <v>4707957781</v>
      </c>
      <c r="DG10" s="60" t="s">
        <v>47</v>
      </c>
      <c r="DH10" s="63" t="s">
        <v>47</v>
      </c>
      <c r="DI10" s="63">
        <v>4707957781</v>
      </c>
      <c r="DJ10" s="65" t="s">
        <v>47</v>
      </c>
      <c r="DK10" s="65" t="s">
        <v>47</v>
      </c>
      <c r="DL10" s="65" t="s">
        <v>47</v>
      </c>
      <c r="DM10" s="65">
        <v>81945484</v>
      </c>
      <c r="DN10" s="65" t="s">
        <v>47</v>
      </c>
      <c r="DO10" s="65">
        <v>519427374</v>
      </c>
      <c r="DP10" s="65">
        <v>3188742</v>
      </c>
      <c r="DQ10" s="65">
        <v>82813185</v>
      </c>
      <c r="DR10" s="65" t="s">
        <v>47</v>
      </c>
      <c r="DS10" s="65" t="s">
        <v>47</v>
      </c>
      <c r="DT10" s="65" t="s">
        <v>47</v>
      </c>
      <c r="DU10" s="65" t="s">
        <v>47</v>
      </c>
      <c r="DV10" s="65" t="s">
        <v>47</v>
      </c>
      <c r="DW10" s="65" t="s">
        <v>47</v>
      </c>
      <c r="DX10" s="61" t="s">
        <v>47</v>
      </c>
      <c r="DY10" s="65" t="s">
        <v>47</v>
      </c>
      <c r="DZ10" s="65" t="s">
        <v>47</v>
      </c>
      <c r="EA10" s="65" t="s">
        <v>47</v>
      </c>
      <c r="EB10" s="65" t="s">
        <v>47</v>
      </c>
      <c r="EC10" s="65" t="s">
        <v>47</v>
      </c>
      <c r="ED10" s="65" t="s">
        <v>47</v>
      </c>
      <c r="EE10" s="65" t="s">
        <v>47</v>
      </c>
      <c r="EF10" s="65" t="s">
        <v>47</v>
      </c>
      <c r="EG10" s="61" t="s">
        <v>47</v>
      </c>
      <c r="EH10" s="63" t="s">
        <v>47</v>
      </c>
      <c r="EI10" s="67">
        <v>687374785</v>
      </c>
      <c r="EJ10" s="64" t="s">
        <v>47</v>
      </c>
      <c r="EK10" s="61" t="s">
        <v>47</v>
      </c>
      <c r="EL10" s="63" t="s">
        <v>47</v>
      </c>
      <c r="EM10" s="67" t="s">
        <v>47</v>
      </c>
      <c r="EN10" s="64" t="s">
        <v>47</v>
      </c>
      <c r="EO10" s="61" t="s">
        <v>47</v>
      </c>
      <c r="EP10" s="62" t="s">
        <v>47</v>
      </c>
      <c r="EQ10" s="67" t="s">
        <v>47</v>
      </c>
      <c r="ER10" s="64">
        <v>15620602</v>
      </c>
      <c r="ES10" s="61" t="s">
        <v>47</v>
      </c>
      <c r="ET10" s="61" t="s">
        <v>47</v>
      </c>
      <c r="EU10" s="61" t="s">
        <v>47</v>
      </c>
      <c r="EV10" s="61" t="s">
        <v>47</v>
      </c>
      <c r="EW10" s="61" t="s">
        <v>47</v>
      </c>
      <c r="EX10" s="61" t="s">
        <v>47</v>
      </c>
      <c r="EY10" s="61" t="s">
        <v>47</v>
      </c>
      <c r="EZ10" s="61" t="s">
        <v>47</v>
      </c>
      <c r="FA10" s="61" t="s">
        <v>47</v>
      </c>
      <c r="FB10" s="61" t="s">
        <v>47</v>
      </c>
      <c r="FC10" s="61" t="s">
        <v>47</v>
      </c>
      <c r="FD10" s="61" t="s">
        <v>47</v>
      </c>
      <c r="FE10" s="61" t="s">
        <v>47</v>
      </c>
      <c r="FF10" s="62" t="s">
        <v>47</v>
      </c>
      <c r="FG10" s="67">
        <v>15620602</v>
      </c>
      <c r="FH10" s="67">
        <v>5410953168</v>
      </c>
      <c r="FI10" s="60" t="s">
        <v>47</v>
      </c>
      <c r="FJ10" s="63" t="s">
        <v>47</v>
      </c>
      <c r="FK10" s="68">
        <v>5410953168</v>
      </c>
      <c r="FM10" s="25">
        <v>10</v>
      </c>
      <c r="FN10" s="27">
        <v>4707957781</v>
      </c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>
        <v>0</v>
      </c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>
        <v>0</v>
      </c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>
        <v>0</v>
      </c>
      <c r="IY10" s="27"/>
      <c r="IZ10" s="27"/>
      <c r="JA10" s="27">
        <v>0</v>
      </c>
      <c r="JB10" s="27"/>
      <c r="JC10" s="27"/>
      <c r="JD10" s="27"/>
      <c r="JE10" s="27"/>
      <c r="JF10" s="27"/>
      <c r="JG10" s="27">
        <v>0</v>
      </c>
      <c r="JH10" s="27"/>
      <c r="JI10" s="27">
        <v>0</v>
      </c>
      <c r="JJ10" s="27">
        <v>0</v>
      </c>
      <c r="JK10" s="27">
        <v>0</v>
      </c>
      <c r="JL10" s="27">
        <v>81945484</v>
      </c>
      <c r="JM10" s="27">
        <v>0</v>
      </c>
      <c r="JN10" s="27">
        <v>519427374</v>
      </c>
      <c r="JO10" s="27">
        <v>3188742</v>
      </c>
      <c r="JP10" s="27">
        <v>82813185</v>
      </c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>
        <v>15620602</v>
      </c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</row>
    <row r="11" spans="1:314" s="24" customFormat="1" x14ac:dyDescent="0.15">
      <c r="A11" s="21">
        <v>11</v>
      </c>
      <c r="B11" s="57"/>
      <c r="C11" s="58"/>
      <c r="D11" s="58"/>
      <c r="E11" s="58"/>
      <c r="F11" s="58" t="s">
        <v>241</v>
      </c>
      <c r="G11" s="59"/>
      <c r="H11" s="60">
        <v>1268092059</v>
      </c>
      <c r="I11" s="61" t="s">
        <v>47</v>
      </c>
      <c r="J11" s="61" t="s">
        <v>47</v>
      </c>
      <c r="K11" s="61" t="s">
        <v>47</v>
      </c>
      <c r="L11" s="61" t="s">
        <v>47</v>
      </c>
      <c r="M11" s="61" t="s">
        <v>47</v>
      </c>
      <c r="N11" s="61" t="s">
        <v>47</v>
      </c>
      <c r="O11" s="61" t="s">
        <v>47</v>
      </c>
      <c r="P11" s="61" t="s">
        <v>47</v>
      </c>
      <c r="Q11" s="62" t="s">
        <v>47</v>
      </c>
      <c r="R11" s="60">
        <v>1268092059</v>
      </c>
      <c r="S11" s="52" t="s">
        <v>47</v>
      </c>
      <c r="T11" s="52">
        <v>1268092059</v>
      </c>
      <c r="U11" s="60" t="s">
        <v>47</v>
      </c>
      <c r="V11" s="65" t="s">
        <v>47</v>
      </c>
      <c r="W11" s="65" t="s">
        <v>47</v>
      </c>
      <c r="X11" s="65" t="s">
        <v>47</v>
      </c>
      <c r="Y11" s="65" t="s">
        <v>47</v>
      </c>
      <c r="Z11" s="65" t="s">
        <v>47</v>
      </c>
      <c r="AA11" s="65" t="s">
        <v>47</v>
      </c>
      <c r="AB11" s="65" t="s">
        <v>47</v>
      </c>
      <c r="AC11" s="65" t="s">
        <v>47</v>
      </c>
      <c r="AD11" s="65" t="s">
        <v>47</v>
      </c>
      <c r="AE11" s="65" t="s">
        <v>47</v>
      </c>
      <c r="AF11" s="65" t="s">
        <v>47</v>
      </c>
      <c r="AG11" s="65" t="s">
        <v>47</v>
      </c>
      <c r="AH11" s="65" t="s">
        <v>47</v>
      </c>
      <c r="AI11" s="65" t="s">
        <v>47</v>
      </c>
      <c r="AJ11" s="65" t="s">
        <v>47</v>
      </c>
      <c r="AK11" s="65" t="s">
        <v>47</v>
      </c>
      <c r="AL11" s="65" t="s">
        <v>47</v>
      </c>
      <c r="AM11" s="65" t="s">
        <v>47</v>
      </c>
      <c r="AN11" s="65" t="s">
        <v>47</v>
      </c>
      <c r="AO11" s="65" t="s">
        <v>47</v>
      </c>
      <c r="AP11" s="65" t="s">
        <v>47</v>
      </c>
      <c r="AQ11" s="65" t="s">
        <v>47</v>
      </c>
      <c r="AR11" s="65" t="s">
        <v>47</v>
      </c>
      <c r="AS11" s="65" t="s">
        <v>47</v>
      </c>
      <c r="AT11" s="65" t="s">
        <v>47</v>
      </c>
      <c r="AU11" s="65" t="s">
        <v>47</v>
      </c>
      <c r="AV11" s="65" t="s">
        <v>47</v>
      </c>
      <c r="AW11" s="65" t="s">
        <v>47</v>
      </c>
      <c r="AX11" s="65" t="s">
        <v>47</v>
      </c>
      <c r="AY11" s="65" t="s">
        <v>47</v>
      </c>
      <c r="AZ11" s="65" t="s">
        <v>47</v>
      </c>
      <c r="BA11" s="65" t="s">
        <v>47</v>
      </c>
      <c r="BB11" s="65" t="s">
        <v>47</v>
      </c>
      <c r="BC11" s="65" t="s">
        <v>47</v>
      </c>
      <c r="BD11" s="65" t="s">
        <v>47</v>
      </c>
      <c r="BE11" s="65" t="s">
        <v>47</v>
      </c>
      <c r="BF11" s="65" t="s">
        <v>47</v>
      </c>
      <c r="BG11" s="65" t="s">
        <v>47</v>
      </c>
      <c r="BH11" s="61" t="s">
        <v>47</v>
      </c>
      <c r="BI11" s="65" t="s">
        <v>47</v>
      </c>
      <c r="BJ11" s="61" t="s">
        <v>47</v>
      </c>
      <c r="BK11" s="61" t="s">
        <v>47</v>
      </c>
      <c r="BL11" s="61" t="s">
        <v>47</v>
      </c>
      <c r="BM11" s="61" t="s">
        <v>47</v>
      </c>
      <c r="BN11" s="61" t="s">
        <v>47</v>
      </c>
      <c r="BO11" s="61" t="s">
        <v>47</v>
      </c>
      <c r="BP11" s="61" t="s">
        <v>47</v>
      </c>
      <c r="BQ11" s="61" t="s">
        <v>47</v>
      </c>
      <c r="BR11" s="61" t="s">
        <v>47</v>
      </c>
      <c r="BS11" s="61" t="s">
        <v>47</v>
      </c>
      <c r="BT11" s="61" t="s">
        <v>47</v>
      </c>
      <c r="BU11" s="61" t="s">
        <v>47</v>
      </c>
      <c r="BV11" s="61" t="s">
        <v>47</v>
      </c>
      <c r="BW11" s="61" t="s">
        <v>47</v>
      </c>
      <c r="BX11" s="61" t="s">
        <v>47</v>
      </c>
      <c r="BY11" s="61" t="s">
        <v>47</v>
      </c>
      <c r="BZ11" s="61" t="s">
        <v>47</v>
      </c>
      <c r="CA11" s="61" t="s">
        <v>47</v>
      </c>
      <c r="CB11" s="61" t="s">
        <v>47</v>
      </c>
      <c r="CC11" s="61" t="s">
        <v>47</v>
      </c>
      <c r="CD11" s="61" t="s">
        <v>47</v>
      </c>
      <c r="CE11" s="61" t="s">
        <v>47</v>
      </c>
      <c r="CF11" s="61" t="s">
        <v>47</v>
      </c>
      <c r="CG11" s="61" t="s">
        <v>47</v>
      </c>
      <c r="CH11" s="61" t="s">
        <v>47</v>
      </c>
      <c r="CI11" s="61" t="s">
        <v>47</v>
      </c>
      <c r="CJ11" s="61" t="s">
        <v>47</v>
      </c>
      <c r="CK11" s="61" t="s">
        <v>47</v>
      </c>
      <c r="CL11" s="61" t="s">
        <v>47</v>
      </c>
      <c r="CM11" s="61" t="s">
        <v>47</v>
      </c>
      <c r="CN11" s="61" t="s">
        <v>47</v>
      </c>
      <c r="CO11" s="63" t="s">
        <v>47</v>
      </c>
      <c r="CP11" s="66" t="s">
        <v>47</v>
      </c>
      <c r="CQ11" s="61" t="s">
        <v>47</v>
      </c>
      <c r="CR11" s="61" t="s">
        <v>47</v>
      </c>
      <c r="CS11" s="61" t="s">
        <v>47</v>
      </c>
      <c r="CT11" s="61" t="s">
        <v>47</v>
      </c>
      <c r="CU11" s="66" t="s">
        <v>47</v>
      </c>
      <c r="CV11" s="61" t="s">
        <v>47</v>
      </c>
      <c r="CW11" s="61" t="s">
        <v>47</v>
      </c>
      <c r="CX11" s="61" t="s">
        <v>47</v>
      </c>
      <c r="CY11" s="61" t="s">
        <v>47</v>
      </c>
      <c r="CZ11" s="61" t="s">
        <v>47</v>
      </c>
      <c r="DA11" s="61" t="s">
        <v>47</v>
      </c>
      <c r="DB11" s="61" t="s">
        <v>47</v>
      </c>
      <c r="DC11" s="61" t="s">
        <v>47</v>
      </c>
      <c r="DD11" s="61" t="s">
        <v>47</v>
      </c>
      <c r="DE11" s="63" t="s">
        <v>47</v>
      </c>
      <c r="DF11" s="54">
        <v>1268092059</v>
      </c>
      <c r="DG11" s="60" t="s">
        <v>47</v>
      </c>
      <c r="DH11" s="63" t="s">
        <v>47</v>
      </c>
      <c r="DI11" s="52">
        <v>1268092059</v>
      </c>
      <c r="DJ11" s="65" t="s">
        <v>47</v>
      </c>
      <c r="DK11" s="65" t="s">
        <v>47</v>
      </c>
      <c r="DL11" s="65" t="s">
        <v>47</v>
      </c>
      <c r="DM11" s="65">
        <v>36956415</v>
      </c>
      <c r="DN11" s="65" t="s">
        <v>47</v>
      </c>
      <c r="DO11" s="65">
        <v>25314659</v>
      </c>
      <c r="DP11" s="65">
        <v>1458724</v>
      </c>
      <c r="DQ11" s="65">
        <v>3424964</v>
      </c>
      <c r="DR11" s="65" t="s">
        <v>47</v>
      </c>
      <c r="DS11" s="65" t="s">
        <v>47</v>
      </c>
      <c r="DT11" s="65" t="s">
        <v>47</v>
      </c>
      <c r="DU11" s="65" t="s">
        <v>47</v>
      </c>
      <c r="DV11" s="65" t="s">
        <v>47</v>
      </c>
      <c r="DW11" s="65" t="s">
        <v>47</v>
      </c>
      <c r="DX11" s="61" t="s">
        <v>47</v>
      </c>
      <c r="DY11" s="65" t="s">
        <v>47</v>
      </c>
      <c r="DZ11" s="65" t="s">
        <v>47</v>
      </c>
      <c r="EA11" s="65" t="s">
        <v>47</v>
      </c>
      <c r="EB11" s="65" t="s">
        <v>47</v>
      </c>
      <c r="EC11" s="65" t="s">
        <v>47</v>
      </c>
      <c r="ED11" s="65" t="s">
        <v>47</v>
      </c>
      <c r="EE11" s="65" t="s">
        <v>47</v>
      </c>
      <c r="EF11" s="65" t="s">
        <v>47</v>
      </c>
      <c r="EG11" s="61" t="s">
        <v>47</v>
      </c>
      <c r="EH11" s="63" t="s">
        <v>47</v>
      </c>
      <c r="EI11" s="67">
        <v>67154762</v>
      </c>
      <c r="EJ11" s="69" t="s">
        <v>47</v>
      </c>
      <c r="EK11" s="61" t="s">
        <v>47</v>
      </c>
      <c r="EL11" s="63" t="s">
        <v>47</v>
      </c>
      <c r="EM11" s="52" t="s">
        <v>47</v>
      </c>
      <c r="EN11" s="64" t="s">
        <v>47</v>
      </c>
      <c r="EO11" s="61" t="s">
        <v>47</v>
      </c>
      <c r="EP11" s="62" t="s">
        <v>47</v>
      </c>
      <c r="EQ11" s="54" t="s">
        <v>47</v>
      </c>
      <c r="ER11" s="64" t="s">
        <v>47</v>
      </c>
      <c r="ES11" s="61" t="s">
        <v>47</v>
      </c>
      <c r="ET11" s="61" t="s">
        <v>47</v>
      </c>
      <c r="EU11" s="61" t="s">
        <v>47</v>
      </c>
      <c r="EV11" s="61" t="s">
        <v>47</v>
      </c>
      <c r="EW11" s="61" t="s">
        <v>47</v>
      </c>
      <c r="EX11" s="61" t="s">
        <v>47</v>
      </c>
      <c r="EY11" s="61" t="s">
        <v>47</v>
      </c>
      <c r="EZ11" s="61" t="s">
        <v>47</v>
      </c>
      <c r="FA11" s="61" t="s">
        <v>47</v>
      </c>
      <c r="FB11" s="61" t="s">
        <v>47</v>
      </c>
      <c r="FC11" s="61" t="s">
        <v>47</v>
      </c>
      <c r="FD11" s="61" t="s">
        <v>47</v>
      </c>
      <c r="FE11" s="61" t="s">
        <v>47</v>
      </c>
      <c r="FF11" s="62" t="s">
        <v>47</v>
      </c>
      <c r="FG11" s="54" t="s">
        <v>47</v>
      </c>
      <c r="FH11" s="54">
        <v>1335246821</v>
      </c>
      <c r="FI11" s="60" t="s">
        <v>47</v>
      </c>
      <c r="FJ11" s="63" t="s">
        <v>47</v>
      </c>
      <c r="FK11" s="70">
        <v>1335246821</v>
      </c>
      <c r="FM11" s="25">
        <v>11</v>
      </c>
      <c r="FN11" s="27">
        <v>1268092059</v>
      </c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>
        <v>0</v>
      </c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>
        <v>0</v>
      </c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>
        <v>0</v>
      </c>
      <c r="IY11" s="27"/>
      <c r="IZ11" s="27"/>
      <c r="JA11" s="27">
        <v>0</v>
      </c>
      <c r="JB11" s="27"/>
      <c r="JC11" s="27"/>
      <c r="JD11" s="27"/>
      <c r="JE11" s="27"/>
      <c r="JF11" s="27"/>
      <c r="JG11" s="27">
        <v>0</v>
      </c>
      <c r="JH11" s="27"/>
      <c r="JI11" s="27">
        <v>0</v>
      </c>
      <c r="JJ11" s="27">
        <v>0</v>
      </c>
      <c r="JK11" s="27">
        <v>0</v>
      </c>
      <c r="JL11" s="27">
        <v>36956415</v>
      </c>
      <c r="JM11" s="27">
        <v>0</v>
      </c>
      <c r="JN11" s="27">
        <v>25314659</v>
      </c>
      <c r="JO11" s="27">
        <v>1458724</v>
      </c>
      <c r="JP11" s="27">
        <v>3424964</v>
      </c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>
        <v>0</v>
      </c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</row>
    <row r="12" spans="1:314" s="24" customFormat="1" x14ac:dyDescent="0.15">
      <c r="A12" s="21">
        <v>12</v>
      </c>
      <c r="B12" s="42"/>
      <c r="F12" s="24" t="s">
        <v>242</v>
      </c>
      <c r="G12" s="43"/>
      <c r="H12" s="60">
        <v>294534664</v>
      </c>
      <c r="I12" s="61" t="s">
        <v>47</v>
      </c>
      <c r="J12" s="61" t="s">
        <v>47</v>
      </c>
      <c r="K12" s="61" t="s">
        <v>47</v>
      </c>
      <c r="L12" s="61" t="s">
        <v>47</v>
      </c>
      <c r="M12" s="61" t="s">
        <v>47</v>
      </c>
      <c r="N12" s="61" t="s">
        <v>47</v>
      </c>
      <c r="O12" s="61" t="s">
        <v>47</v>
      </c>
      <c r="P12" s="61" t="s">
        <v>47</v>
      </c>
      <c r="Q12" s="62" t="s">
        <v>47</v>
      </c>
      <c r="R12" s="60">
        <v>294534664</v>
      </c>
      <c r="S12" s="52" t="s">
        <v>47</v>
      </c>
      <c r="T12" s="52">
        <v>294534664</v>
      </c>
      <c r="U12" s="60" t="s">
        <v>47</v>
      </c>
      <c r="V12" s="65" t="s">
        <v>47</v>
      </c>
      <c r="W12" s="65" t="s">
        <v>47</v>
      </c>
      <c r="X12" s="65" t="s">
        <v>47</v>
      </c>
      <c r="Y12" s="65" t="s">
        <v>47</v>
      </c>
      <c r="Z12" s="65" t="s">
        <v>47</v>
      </c>
      <c r="AA12" s="65" t="s">
        <v>47</v>
      </c>
      <c r="AB12" s="65" t="s">
        <v>47</v>
      </c>
      <c r="AC12" s="65" t="s">
        <v>47</v>
      </c>
      <c r="AD12" s="65" t="s">
        <v>47</v>
      </c>
      <c r="AE12" s="65" t="s">
        <v>47</v>
      </c>
      <c r="AF12" s="65" t="s">
        <v>47</v>
      </c>
      <c r="AG12" s="65" t="s">
        <v>47</v>
      </c>
      <c r="AH12" s="65" t="s">
        <v>47</v>
      </c>
      <c r="AI12" s="65" t="s">
        <v>47</v>
      </c>
      <c r="AJ12" s="65" t="s">
        <v>47</v>
      </c>
      <c r="AK12" s="65" t="s">
        <v>47</v>
      </c>
      <c r="AL12" s="65" t="s">
        <v>47</v>
      </c>
      <c r="AM12" s="65" t="s">
        <v>47</v>
      </c>
      <c r="AN12" s="65" t="s">
        <v>47</v>
      </c>
      <c r="AO12" s="65" t="s">
        <v>47</v>
      </c>
      <c r="AP12" s="65" t="s">
        <v>47</v>
      </c>
      <c r="AQ12" s="65" t="s">
        <v>47</v>
      </c>
      <c r="AR12" s="65" t="s">
        <v>47</v>
      </c>
      <c r="AS12" s="65" t="s">
        <v>47</v>
      </c>
      <c r="AT12" s="65" t="s">
        <v>47</v>
      </c>
      <c r="AU12" s="65" t="s">
        <v>47</v>
      </c>
      <c r="AV12" s="65" t="s">
        <v>47</v>
      </c>
      <c r="AW12" s="65" t="s">
        <v>47</v>
      </c>
      <c r="AX12" s="65" t="s">
        <v>47</v>
      </c>
      <c r="AY12" s="65" t="s">
        <v>47</v>
      </c>
      <c r="AZ12" s="65" t="s">
        <v>47</v>
      </c>
      <c r="BA12" s="65" t="s">
        <v>47</v>
      </c>
      <c r="BB12" s="65" t="s">
        <v>47</v>
      </c>
      <c r="BC12" s="65" t="s">
        <v>47</v>
      </c>
      <c r="BD12" s="65" t="s">
        <v>47</v>
      </c>
      <c r="BE12" s="65" t="s">
        <v>47</v>
      </c>
      <c r="BF12" s="65" t="s">
        <v>47</v>
      </c>
      <c r="BG12" s="65" t="s">
        <v>47</v>
      </c>
      <c r="BH12" s="61" t="s">
        <v>47</v>
      </c>
      <c r="BI12" s="65" t="s">
        <v>47</v>
      </c>
      <c r="BJ12" s="61" t="s">
        <v>47</v>
      </c>
      <c r="BK12" s="61" t="s">
        <v>47</v>
      </c>
      <c r="BL12" s="61" t="s">
        <v>47</v>
      </c>
      <c r="BM12" s="61" t="s">
        <v>47</v>
      </c>
      <c r="BN12" s="61" t="s">
        <v>47</v>
      </c>
      <c r="BO12" s="61" t="s">
        <v>47</v>
      </c>
      <c r="BP12" s="61" t="s">
        <v>47</v>
      </c>
      <c r="BQ12" s="61" t="s">
        <v>47</v>
      </c>
      <c r="BR12" s="61" t="s">
        <v>47</v>
      </c>
      <c r="BS12" s="61" t="s">
        <v>47</v>
      </c>
      <c r="BT12" s="61" t="s">
        <v>47</v>
      </c>
      <c r="BU12" s="61" t="s">
        <v>47</v>
      </c>
      <c r="BV12" s="61" t="s">
        <v>47</v>
      </c>
      <c r="BW12" s="61" t="s">
        <v>47</v>
      </c>
      <c r="BX12" s="61" t="s">
        <v>47</v>
      </c>
      <c r="BY12" s="61" t="s">
        <v>47</v>
      </c>
      <c r="BZ12" s="61" t="s">
        <v>47</v>
      </c>
      <c r="CA12" s="61" t="s">
        <v>47</v>
      </c>
      <c r="CB12" s="61" t="s">
        <v>47</v>
      </c>
      <c r="CC12" s="61" t="s">
        <v>47</v>
      </c>
      <c r="CD12" s="61" t="s">
        <v>47</v>
      </c>
      <c r="CE12" s="61" t="s">
        <v>47</v>
      </c>
      <c r="CF12" s="61" t="s">
        <v>47</v>
      </c>
      <c r="CG12" s="61" t="s">
        <v>47</v>
      </c>
      <c r="CH12" s="61" t="s">
        <v>47</v>
      </c>
      <c r="CI12" s="61" t="s">
        <v>47</v>
      </c>
      <c r="CJ12" s="61" t="s">
        <v>47</v>
      </c>
      <c r="CK12" s="61" t="s">
        <v>47</v>
      </c>
      <c r="CL12" s="61" t="s">
        <v>47</v>
      </c>
      <c r="CM12" s="61" t="s">
        <v>47</v>
      </c>
      <c r="CN12" s="61" t="s">
        <v>47</v>
      </c>
      <c r="CO12" s="63" t="s">
        <v>47</v>
      </c>
      <c r="CP12" s="66" t="s">
        <v>47</v>
      </c>
      <c r="CQ12" s="61" t="s">
        <v>47</v>
      </c>
      <c r="CR12" s="61" t="s">
        <v>47</v>
      </c>
      <c r="CS12" s="61" t="s">
        <v>47</v>
      </c>
      <c r="CT12" s="61" t="s">
        <v>47</v>
      </c>
      <c r="CU12" s="66" t="s">
        <v>47</v>
      </c>
      <c r="CV12" s="61" t="s">
        <v>47</v>
      </c>
      <c r="CW12" s="61" t="s">
        <v>47</v>
      </c>
      <c r="CX12" s="61" t="s">
        <v>47</v>
      </c>
      <c r="CY12" s="61" t="s">
        <v>47</v>
      </c>
      <c r="CZ12" s="61" t="s">
        <v>47</v>
      </c>
      <c r="DA12" s="61" t="s">
        <v>47</v>
      </c>
      <c r="DB12" s="61" t="s">
        <v>47</v>
      </c>
      <c r="DC12" s="61" t="s">
        <v>47</v>
      </c>
      <c r="DD12" s="61" t="s">
        <v>47</v>
      </c>
      <c r="DE12" s="63" t="s">
        <v>47</v>
      </c>
      <c r="DF12" s="54">
        <v>294534664</v>
      </c>
      <c r="DG12" s="60" t="s">
        <v>47</v>
      </c>
      <c r="DH12" s="63" t="s">
        <v>47</v>
      </c>
      <c r="DI12" s="52">
        <v>294534664</v>
      </c>
      <c r="DJ12" s="65" t="s">
        <v>47</v>
      </c>
      <c r="DK12" s="65" t="s">
        <v>47</v>
      </c>
      <c r="DL12" s="65" t="s">
        <v>47</v>
      </c>
      <c r="DM12" s="65" t="s">
        <v>47</v>
      </c>
      <c r="DN12" s="65" t="s">
        <v>47</v>
      </c>
      <c r="DO12" s="65" t="s">
        <v>47</v>
      </c>
      <c r="DP12" s="65" t="s">
        <v>47</v>
      </c>
      <c r="DQ12" s="65" t="s">
        <v>47</v>
      </c>
      <c r="DR12" s="65" t="s">
        <v>47</v>
      </c>
      <c r="DS12" s="65" t="s">
        <v>47</v>
      </c>
      <c r="DT12" s="65" t="s">
        <v>47</v>
      </c>
      <c r="DU12" s="65" t="s">
        <v>47</v>
      </c>
      <c r="DV12" s="65" t="s">
        <v>47</v>
      </c>
      <c r="DW12" s="65" t="s">
        <v>47</v>
      </c>
      <c r="DX12" s="61" t="s">
        <v>47</v>
      </c>
      <c r="DY12" s="65" t="s">
        <v>47</v>
      </c>
      <c r="DZ12" s="65" t="s">
        <v>47</v>
      </c>
      <c r="EA12" s="65" t="s">
        <v>47</v>
      </c>
      <c r="EB12" s="65" t="s">
        <v>47</v>
      </c>
      <c r="EC12" s="65" t="s">
        <v>47</v>
      </c>
      <c r="ED12" s="65" t="s">
        <v>47</v>
      </c>
      <c r="EE12" s="65" t="s">
        <v>47</v>
      </c>
      <c r="EF12" s="65" t="s">
        <v>47</v>
      </c>
      <c r="EG12" s="61" t="s">
        <v>47</v>
      </c>
      <c r="EH12" s="63" t="s">
        <v>47</v>
      </c>
      <c r="EI12" s="67" t="s">
        <v>47</v>
      </c>
      <c r="EJ12" s="69" t="s">
        <v>47</v>
      </c>
      <c r="EK12" s="61" t="s">
        <v>47</v>
      </c>
      <c r="EL12" s="63" t="s">
        <v>47</v>
      </c>
      <c r="EM12" s="52" t="s">
        <v>47</v>
      </c>
      <c r="EN12" s="64" t="s">
        <v>47</v>
      </c>
      <c r="EO12" s="61" t="s">
        <v>47</v>
      </c>
      <c r="EP12" s="62" t="s">
        <v>47</v>
      </c>
      <c r="EQ12" s="54" t="s">
        <v>47</v>
      </c>
      <c r="ER12" s="64" t="s">
        <v>47</v>
      </c>
      <c r="ES12" s="61" t="s">
        <v>47</v>
      </c>
      <c r="ET12" s="61" t="s">
        <v>47</v>
      </c>
      <c r="EU12" s="61" t="s">
        <v>47</v>
      </c>
      <c r="EV12" s="61" t="s">
        <v>47</v>
      </c>
      <c r="EW12" s="61" t="s">
        <v>47</v>
      </c>
      <c r="EX12" s="61" t="s">
        <v>47</v>
      </c>
      <c r="EY12" s="61" t="s">
        <v>47</v>
      </c>
      <c r="EZ12" s="61" t="s">
        <v>47</v>
      </c>
      <c r="FA12" s="61" t="s">
        <v>47</v>
      </c>
      <c r="FB12" s="61" t="s">
        <v>47</v>
      </c>
      <c r="FC12" s="61" t="s">
        <v>47</v>
      </c>
      <c r="FD12" s="61" t="s">
        <v>47</v>
      </c>
      <c r="FE12" s="61" t="s">
        <v>47</v>
      </c>
      <c r="FF12" s="62" t="s">
        <v>47</v>
      </c>
      <c r="FG12" s="54" t="s">
        <v>47</v>
      </c>
      <c r="FH12" s="54">
        <v>294534664</v>
      </c>
      <c r="FI12" s="60" t="s">
        <v>47</v>
      </c>
      <c r="FJ12" s="63" t="s">
        <v>47</v>
      </c>
      <c r="FK12" s="70">
        <v>294534664</v>
      </c>
      <c r="FM12" s="25">
        <v>12</v>
      </c>
      <c r="FN12" s="71">
        <v>294534664</v>
      </c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>
        <v>0</v>
      </c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>
        <v>0</v>
      </c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>
        <v>0</v>
      </c>
      <c r="IY12" s="71"/>
      <c r="IZ12" s="71"/>
      <c r="JA12" s="71">
        <v>0</v>
      </c>
      <c r="JB12" s="71"/>
      <c r="JC12" s="71"/>
      <c r="JD12" s="71"/>
      <c r="JE12" s="71"/>
      <c r="JF12" s="71"/>
      <c r="JG12" s="71">
        <v>0</v>
      </c>
      <c r="JH12" s="71"/>
      <c r="JI12" s="27">
        <v>0</v>
      </c>
      <c r="JJ12" s="71">
        <v>0</v>
      </c>
      <c r="JK12" s="71">
        <v>0</v>
      </c>
      <c r="JL12" s="71">
        <v>0</v>
      </c>
      <c r="JM12" s="71">
        <v>0</v>
      </c>
      <c r="JN12" s="71">
        <v>0</v>
      </c>
      <c r="JO12" s="71">
        <v>0</v>
      </c>
      <c r="JP12" s="71">
        <v>0</v>
      </c>
      <c r="JQ12" s="71"/>
      <c r="JR12" s="71"/>
      <c r="JS12" s="71"/>
      <c r="JT12" s="71"/>
      <c r="JU12" s="71"/>
      <c r="JV12" s="71"/>
      <c r="JW12" s="71"/>
      <c r="JX12" s="71"/>
      <c r="JY12" s="71"/>
      <c r="JZ12" s="71"/>
      <c r="KA12" s="71"/>
      <c r="KB12" s="71"/>
      <c r="KC12" s="71"/>
      <c r="KD12" s="71"/>
      <c r="KE12" s="71"/>
      <c r="KF12" s="71"/>
      <c r="KG12" s="71"/>
      <c r="KH12" s="71"/>
      <c r="KI12" s="71"/>
      <c r="KJ12" s="71"/>
      <c r="KK12" s="71"/>
      <c r="KL12" s="71"/>
      <c r="KM12" s="71"/>
      <c r="KN12" s="71">
        <v>0</v>
      </c>
      <c r="KO12" s="71"/>
      <c r="KP12" s="71"/>
      <c r="KQ12" s="71"/>
      <c r="KR12" s="71"/>
      <c r="KS12" s="71"/>
      <c r="KT12" s="71"/>
      <c r="KU12" s="71"/>
      <c r="KV12" s="71"/>
      <c r="KW12" s="71"/>
      <c r="KX12" s="71"/>
      <c r="KY12" s="71"/>
      <c r="KZ12" s="71"/>
      <c r="LA12" s="71"/>
      <c r="LB12" s="71"/>
    </row>
    <row r="13" spans="1:314" s="24" customFormat="1" x14ac:dyDescent="0.15">
      <c r="A13" s="21">
        <v>13</v>
      </c>
      <c r="B13" s="57"/>
      <c r="C13" s="58"/>
      <c r="D13" s="58"/>
      <c r="E13" s="58"/>
      <c r="F13" s="58" t="s">
        <v>243</v>
      </c>
      <c r="G13" s="59"/>
      <c r="H13" s="60">
        <v>6988028400</v>
      </c>
      <c r="I13" s="61" t="s">
        <v>47</v>
      </c>
      <c r="J13" s="61" t="s">
        <v>47</v>
      </c>
      <c r="K13" s="61" t="s">
        <v>47</v>
      </c>
      <c r="L13" s="61" t="s">
        <v>47</v>
      </c>
      <c r="M13" s="61" t="s">
        <v>47</v>
      </c>
      <c r="N13" s="61" t="s">
        <v>47</v>
      </c>
      <c r="O13" s="61" t="s">
        <v>47</v>
      </c>
      <c r="P13" s="61" t="s">
        <v>47</v>
      </c>
      <c r="Q13" s="62" t="s">
        <v>47</v>
      </c>
      <c r="R13" s="60">
        <v>6988028400</v>
      </c>
      <c r="S13" s="52" t="s">
        <v>47</v>
      </c>
      <c r="T13" s="52">
        <v>6988028400</v>
      </c>
      <c r="U13" s="60" t="s">
        <v>47</v>
      </c>
      <c r="V13" s="65" t="s">
        <v>47</v>
      </c>
      <c r="W13" s="65" t="s">
        <v>47</v>
      </c>
      <c r="X13" s="65" t="s">
        <v>47</v>
      </c>
      <c r="Y13" s="65" t="s">
        <v>47</v>
      </c>
      <c r="Z13" s="65" t="s">
        <v>47</v>
      </c>
      <c r="AA13" s="65" t="s">
        <v>47</v>
      </c>
      <c r="AB13" s="65" t="s">
        <v>47</v>
      </c>
      <c r="AC13" s="65" t="s">
        <v>47</v>
      </c>
      <c r="AD13" s="65" t="s">
        <v>47</v>
      </c>
      <c r="AE13" s="65" t="s">
        <v>47</v>
      </c>
      <c r="AF13" s="65" t="s">
        <v>47</v>
      </c>
      <c r="AG13" s="65" t="s">
        <v>47</v>
      </c>
      <c r="AH13" s="65" t="s">
        <v>47</v>
      </c>
      <c r="AI13" s="65" t="s">
        <v>47</v>
      </c>
      <c r="AJ13" s="65" t="s">
        <v>47</v>
      </c>
      <c r="AK13" s="65" t="s">
        <v>47</v>
      </c>
      <c r="AL13" s="65" t="s">
        <v>47</v>
      </c>
      <c r="AM13" s="65" t="s">
        <v>47</v>
      </c>
      <c r="AN13" s="65" t="s">
        <v>47</v>
      </c>
      <c r="AO13" s="65" t="s">
        <v>47</v>
      </c>
      <c r="AP13" s="65" t="s">
        <v>47</v>
      </c>
      <c r="AQ13" s="65" t="s">
        <v>47</v>
      </c>
      <c r="AR13" s="65" t="s">
        <v>47</v>
      </c>
      <c r="AS13" s="65" t="s">
        <v>47</v>
      </c>
      <c r="AT13" s="65" t="s">
        <v>47</v>
      </c>
      <c r="AU13" s="65" t="s">
        <v>47</v>
      </c>
      <c r="AV13" s="65" t="s">
        <v>47</v>
      </c>
      <c r="AW13" s="65" t="s">
        <v>47</v>
      </c>
      <c r="AX13" s="65" t="s">
        <v>47</v>
      </c>
      <c r="AY13" s="65" t="s">
        <v>47</v>
      </c>
      <c r="AZ13" s="65" t="s">
        <v>47</v>
      </c>
      <c r="BA13" s="65" t="s">
        <v>47</v>
      </c>
      <c r="BB13" s="65" t="s">
        <v>47</v>
      </c>
      <c r="BC13" s="65" t="s">
        <v>47</v>
      </c>
      <c r="BD13" s="65" t="s">
        <v>47</v>
      </c>
      <c r="BE13" s="65" t="s">
        <v>47</v>
      </c>
      <c r="BF13" s="65" t="s">
        <v>47</v>
      </c>
      <c r="BG13" s="65" t="s">
        <v>47</v>
      </c>
      <c r="BH13" s="61" t="s">
        <v>47</v>
      </c>
      <c r="BI13" s="65" t="s">
        <v>47</v>
      </c>
      <c r="BJ13" s="61" t="s">
        <v>47</v>
      </c>
      <c r="BK13" s="61" t="s">
        <v>47</v>
      </c>
      <c r="BL13" s="61" t="s">
        <v>47</v>
      </c>
      <c r="BM13" s="61" t="s">
        <v>47</v>
      </c>
      <c r="BN13" s="61" t="s">
        <v>47</v>
      </c>
      <c r="BO13" s="61" t="s">
        <v>47</v>
      </c>
      <c r="BP13" s="61" t="s">
        <v>47</v>
      </c>
      <c r="BQ13" s="61" t="s">
        <v>47</v>
      </c>
      <c r="BR13" s="61" t="s">
        <v>47</v>
      </c>
      <c r="BS13" s="61" t="s">
        <v>47</v>
      </c>
      <c r="BT13" s="61" t="s">
        <v>47</v>
      </c>
      <c r="BU13" s="61" t="s">
        <v>47</v>
      </c>
      <c r="BV13" s="61" t="s">
        <v>47</v>
      </c>
      <c r="BW13" s="61" t="s">
        <v>47</v>
      </c>
      <c r="BX13" s="61" t="s">
        <v>47</v>
      </c>
      <c r="BY13" s="61" t="s">
        <v>47</v>
      </c>
      <c r="BZ13" s="61" t="s">
        <v>47</v>
      </c>
      <c r="CA13" s="61" t="s">
        <v>47</v>
      </c>
      <c r="CB13" s="61" t="s">
        <v>47</v>
      </c>
      <c r="CC13" s="61" t="s">
        <v>47</v>
      </c>
      <c r="CD13" s="61" t="s">
        <v>47</v>
      </c>
      <c r="CE13" s="61" t="s">
        <v>47</v>
      </c>
      <c r="CF13" s="61" t="s">
        <v>47</v>
      </c>
      <c r="CG13" s="61" t="s">
        <v>47</v>
      </c>
      <c r="CH13" s="61" t="s">
        <v>47</v>
      </c>
      <c r="CI13" s="61" t="s">
        <v>47</v>
      </c>
      <c r="CJ13" s="61" t="s">
        <v>47</v>
      </c>
      <c r="CK13" s="61" t="s">
        <v>47</v>
      </c>
      <c r="CL13" s="61" t="s">
        <v>47</v>
      </c>
      <c r="CM13" s="61" t="s">
        <v>47</v>
      </c>
      <c r="CN13" s="61" t="s">
        <v>47</v>
      </c>
      <c r="CO13" s="63" t="s">
        <v>47</v>
      </c>
      <c r="CP13" s="66" t="s">
        <v>47</v>
      </c>
      <c r="CQ13" s="61" t="s">
        <v>47</v>
      </c>
      <c r="CR13" s="61" t="s">
        <v>47</v>
      </c>
      <c r="CS13" s="61" t="s">
        <v>47</v>
      </c>
      <c r="CT13" s="61" t="s">
        <v>47</v>
      </c>
      <c r="CU13" s="66" t="s">
        <v>47</v>
      </c>
      <c r="CV13" s="61" t="s">
        <v>47</v>
      </c>
      <c r="CW13" s="61" t="s">
        <v>47</v>
      </c>
      <c r="CX13" s="61" t="s">
        <v>47</v>
      </c>
      <c r="CY13" s="61" t="s">
        <v>47</v>
      </c>
      <c r="CZ13" s="61" t="s">
        <v>47</v>
      </c>
      <c r="DA13" s="61" t="s">
        <v>47</v>
      </c>
      <c r="DB13" s="61" t="s">
        <v>47</v>
      </c>
      <c r="DC13" s="61" t="s">
        <v>47</v>
      </c>
      <c r="DD13" s="61" t="s">
        <v>47</v>
      </c>
      <c r="DE13" s="63" t="s">
        <v>47</v>
      </c>
      <c r="DF13" s="54">
        <v>6988028400</v>
      </c>
      <c r="DG13" s="60" t="s">
        <v>47</v>
      </c>
      <c r="DH13" s="63" t="s">
        <v>47</v>
      </c>
      <c r="DI13" s="52">
        <v>6988028400</v>
      </c>
      <c r="DJ13" s="65" t="s">
        <v>47</v>
      </c>
      <c r="DK13" s="65" t="s">
        <v>47</v>
      </c>
      <c r="DL13" s="65" t="s">
        <v>47</v>
      </c>
      <c r="DM13" s="65">
        <v>49446844</v>
      </c>
      <c r="DN13" s="65" t="s">
        <v>47</v>
      </c>
      <c r="DO13" s="65">
        <v>822310510</v>
      </c>
      <c r="DP13" s="65">
        <v>17939056</v>
      </c>
      <c r="DQ13" s="65">
        <v>76979634</v>
      </c>
      <c r="DR13" s="65" t="s">
        <v>47</v>
      </c>
      <c r="DS13" s="65" t="s">
        <v>47</v>
      </c>
      <c r="DT13" s="65" t="s">
        <v>47</v>
      </c>
      <c r="DU13" s="65" t="s">
        <v>47</v>
      </c>
      <c r="DV13" s="65" t="s">
        <v>47</v>
      </c>
      <c r="DW13" s="65" t="s">
        <v>47</v>
      </c>
      <c r="DX13" s="61" t="s">
        <v>47</v>
      </c>
      <c r="DY13" s="65" t="s">
        <v>47</v>
      </c>
      <c r="DZ13" s="65" t="s">
        <v>47</v>
      </c>
      <c r="EA13" s="65" t="s">
        <v>47</v>
      </c>
      <c r="EB13" s="65" t="s">
        <v>47</v>
      </c>
      <c r="EC13" s="65" t="s">
        <v>47</v>
      </c>
      <c r="ED13" s="65" t="s">
        <v>47</v>
      </c>
      <c r="EE13" s="65" t="s">
        <v>47</v>
      </c>
      <c r="EF13" s="65" t="s">
        <v>47</v>
      </c>
      <c r="EG13" s="61" t="s">
        <v>47</v>
      </c>
      <c r="EH13" s="63" t="s">
        <v>47</v>
      </c>
      <c r="EI13" s="67">
        <v>966676044</v>
      </c>
      <c r="EJ13" s="69" t="s">
        <v>47</v>
      </c>
      <c r="EK13" s="61" t="s">
        <v>47</v>
      </c>
      <c r="EL13" s="63" t="s">
        <v>47</v>
      </c>
      <c r="EM13" s="52" t="s">
        <v>47</v>
      </c>
      <c r="EN13" s="64" t="s">
        <v>47</v>
      </c>
      <c r="EO13" s="61" t="s">
        <v>47</v>
      </c>
      <c r="EP13" s="62" t="s">
        <v>47</v>
      </c>
      <c r="EQ13" s="54" t="s">
        <v>47</v>
      </c>
      <c r="ER13" s="64">
        <v>40007989</v>
      </c>
      <c r="ES13" s="61" t="s">
        <v>47</v>
      </c>
      <c r="ET13" s="61" t="s">
        <v>47</v>
      </c>
      <c r="EU13" s="61" t="s">
        <v>47</v>
      </c>
      <c r="EV13" s="61" t="s">
        <v>47</v>
      </c>
      <c r="EW13" s="61" t="s">
        <v>47</v>
      </c>
      <c r="EX13" s="61" t="s">
        <v>47</v>
      </c>
      <c r="EY13" s="61" t="s">
        <v>47</v>
      </c>
      <c r="EZ13" s="61" t="s">
        <v>47</v>
      </c>
      <c r="FA13" s="61" t="s">
        <v>47</v>
      </c>
      <c r="FB13" s="61" t="s">
        <v>47</v>
      </c>
      <c r="FC13" s="61" t="s">
        <v>47</v>
      </c>
      <c r="FD13" s="61" t="s">
        <v>47</v>
      </c>
      <c r="FE13" s="61" t="s">
        <v>47</v>
      </c>
      <c r="FF13" s="62" t="s">
        <v>47</v>
      </c>
      <c r="FG13" s="54">
        <v>40007989</v>
      </c>
      <c r="FH13" s="54">
        <v>7994712433</v>
      </c>
      <c r="FI13" s="60" t="s">
        <v>47</v>
      </c>
      <c r="FJ13" s="63" t="s">
        <v>47</v>
      </c>
      <c r="FK13" s="70">
        <v>7994712433</v>
      </c>
      <c r="FM13" s="25">
        <v>13</v>
      </c>
      <c r="FN13" s="27">
        <v>6988028400</v>
      </c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>
        <v>0</v>
      </c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>
        <v>0</v>
      </c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>
        <v>0</v>
      </c>
      <c r="IY13" s="27"/>
      <c r="IZ13" s="27"/>
      <c r="JA13" s="27">
        <v>0</v>
      </c>
      <c r="JB13" s="27"/>
      <c r="JC13" s="27"/>
      <c r="JD13" s="27"/>
      <c r="JE13" s="27"/>
      <c r="JF13" s="27"/>
      <c r="JG13" s="27">
        <v>0</v>
      </c>
      <c r="JH13" s="27"/>
      <c r="JI13" s="27">
        <v>0</v>
      </c>
      <c r="JJ13" s="27">
        <v>0</v>
      </c>
      <c r="JK13" s="27">
        <v>0</v>
      </c>
      <c r="JL13" s="27">
        <v>49446844</v>
      </c>
      <c r="JM13" s="27">
        <v>0</v>
      </c>
      <c r="JN13" s="27">
        <v>822310510</v>
      </c>
      <c r="JO13" s="27">
        <v>17939056</v>
      </c>
      <c r="JP13" s="27">
        <v>76979634</v>
      </c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>
        <v>40007989</v>
      </c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</row>
    <row r="14" spans="1:314" s="24" customFormat="1" x14ac:dyDescent="0.15">
      <c r="A14" s="21">
        <v>14</v>
      </c>
      <c r="B14" s="42"/>
      <c r="F14" s="24" t="s">
        <v>244</v>
      </c>
      <c r="G14" s="43"/>
      <c r="H14" s="60">
        <v>-4320159470</v>
      </c>
      <c r="I14" s="61" t="s">
        <v>47</v>
      </c>
      <c r="J14" s="61" t="s">
        <v>47</v>
      </c>
      <c r="K14" s="61" t="s">
        <v>47</v>
      </c>
      <c r="L14" s="61" t="s">
        <v>47</v>
      </c>
      <c r="M14" s="61" t="s">
        <v>47</v>
      </c>
      <c r="N14" s="61" t="s">
        <v>47</v>
      </c>
      <c r="O14" s="61" t="s">
        <v>47</v>
      </c>
      <c r="P14" s="61" t="s">
        <v>47</v>
      </c>
      <c r="Q14" s="62" t="s">
        <v>47</v>
      </c>
      <c r="R14" s="60">
        <v>-4320159470</v>
      </c>
      <c r="S14" s="52" t="s">
        <v>47</v>
      </c>
      <c r="T14" s="52">
        <v>-4320159470</v>
      </c>
      <c r="U14" s="60" t="s">
        <v>47</v>
      </c>
      <c r="V14" s="65" t="s">
        <v>47</v>
      </c>
      <c r="W14" s="65" t="s">
        <v>47</v>
      </c>
      <c r="X14" s="65" t="s">
        <v>47</v>
      </c>
      <c r="Y14" s="65" t="s">
        <v>47</v>
      </c>
      <c r="Z14" s="65" t="s">
        <v>47</v>
      </c>
      <c r="AA14" s="65" t="s">
        <v>47</v>
      </c>
      <c r="AB14" s="65" t="s">
        <v>47</v>
      </c>
      <c r="AC14" s="65" t="s">
        <v>47</v>
      </c>
      <c r="AD14" s="65" t="s">
        <v>47</v>
      </c>
      <c r="AE14" s="65" t="s">
        <v>47</v>
      </c>
      <c r="AF14" s="65" t="s">
        <v>47</v>
      </c>
      <c r="AG14" s="65" t="s">
        <v>47</v>
      </c>
      <c r="AH14" s="65" t="s">
        <v>47</v>
      </c>
      <c r="AI14" s="65" t="s">
        <v>47</v>
      </c>
      <c r="AJ14" s="65" t="s">
        <v>47</v>
      </c>
      <c r="AK14" s="65" t="s">
        <v>47</v>
      </c>
      <c r="AL14" s="65" t="s">
        <v>47</v>
      </c>
      <c r="AM14" s="65" t="s">
        <v>47</v>
      </c>
      <c r="AN14" s="65" t="s">
        <v>47</v>
      </c>
      <c r="AO14" s="65" t="s">
        <v>47</v>
      </c>
      <c r="AP14" s="65" t="s">
        <v>47</v>
      </c>
      <c r="AQ14" s="65" t="s">
        <v>47</v>
      </c>
      <c r="AR14" s="65" t="s">
        <v>47</v>
      </c>
      <c r="AS14" s="65" t="s">
        <v>47</v>
      </c>
      <c r="AT14" s="65" t="s">
        <v>47</v>
      </c>
      <c r="AU14" s="65" t="s">
        <v>47</v>
      </c>
      <c r="AV14" s="65" t="s">
        <v>47</v>
      </c>
      <c r="AW14" s="65" t="s">
        <v>47</v>
      </c>
      <c r="AX14" s="65" t="s">
        <v>47</v>
      </c>
      <c r="AY14" s="65" t="s">
        <v>47</v>
      </c>
      <c r="AZ14" s="65" t="s">
        <v>47</v>
      </c>
      <c r="BA14" s="65" t="s">
        <v>47</v>
      </c>
      <c r="BB14" s="65" t="s">
        <v>47</v>
      </c>
      <c r="BC14" s="65" t="s">
        <v>47</v>
      </c>
      <c r="BD14" s="65" t="s">
        <v>47</v>
      </c>
      <c r="BE14" s="65" t="s">
        <v>47</v>
      </c>
      <c r="BF14" s="65" t="s">
        <v>47</v>
      </c>
      <c r="BG14" s="65" t="s">
        <v>47</v>
      </c>
      <c r="BH14" s="61" t="s">
        <v>47</v>
      </c>
      <c r="BI14" s="65" t="s">
        <v>47</v>
      </c>
      <c r="BJ14" s="61" t="s">
        <v>47</v>
      </c>
      <c r="BK14" s="61" t="s">
        <v>47</v>
      </c>
      <c r="BL14" s="61" t="s">
        <v>47</v>
      </c>
      <c r="BM14" s="61" t="s">
        <v>47</v>
      </c>
      <c r="BN14" s="61" t="s">
        <v>47</v>
      </c>
      <c r="BO14" s="61" t="s">
        <v>47</v>
      </c>
      <c r="BP14" s="61" t="s">
        <v>47</v>
      </c>
      <c r="BQ14" s="61" t="s">
        <v>47</v>
      </c>
      <c r="BR14" s="61" t="s">
        <v>47</v>
      </c>
      <c r="BS14" s="61" t="s">
        <v>47</v>
      </c>
      <c r="BT14" s="61" t="s">
        <v>47</v>
      </c>
      <c r="BU14" s="61" t="s">
        <v>47</v>
      </c>
      <c r="BV14" s="61" t="s">
        <v>47</v>
      </c>
      <c r="BW14" s="61" t="s">
        <v>47</v>
      </c>
      <c r="BX14" s="61" t="s">
        <v>47</v>
      </c>
      <c r="BY14" s="61" t="s">
        <v>47</v>
      </c>
      <c r="BZ14" s="61" t="s">
        <v>47</v>
      </c>
      <c r="CA14" s="61" t="s">
        <v>47</v>
      </c>
      <c r="CB14" s="61" t="s">
        <v>47</v>
      </c>
      <c r="CC14" s="61" t="s">
        <v>47</v>
      </c>
      <c r="CD14" s="61" t="s">
        <v>47</v>
      </c>
      <c r="CE14" s="61" t="s">
        <v>47</v>
      </c>
      <c r="CF14" s="61" t="s">
        <v>47</v>
      </c>
      <c r="CG14" s="61" t="s">
        <v>47</v>
      </c>
      <c r="CH14" s="61" t="s">
        <v>47</v>
      </c>
      <c r="CI14" s="61" t="s">
        <v>47</v>
      </c>
      <c r="CJ14" s="61" t="s">
        <v>47</v>
      </c>
      <c r="CK14" s="61" t="s">
        <v>47</v>
      </c>
      <c r="CL14" s="61" t="s">
        <v>47</v>
      </c>
      <c r="CM14" s="61" t="s">
        <v>47</v>
      </c>
      <c r="CN14" s="61" t="s">
        <v>47</v>
      </c>
      <c r="CO14" s="63" t="s">
        <v>47</v>
      </c>
      <c r="CP14" s="66" t="s">
        <v>47</v>
      </c>
      <c r="CQ14" s="61" t="s">
        <v>47</v>
      </c>
      <c r="CR14" s="61" t="s">
        <v>47</v>
      </c>
      <c r="CS14" s="61" t="s">
        <v>47</v>
      </c>
      <c r="CT14" s="61" t="s">
        <v>47</v>
      </c>
      <c r="CU14" s="66" t="s">
        <v>47</v>
      </c>
      <c r="CV14" s="61" t="s">
        <v>47</v>
      </c>
      <c r="CW14" s="61" t="s">
        <v>47</v>
      </c>
      <c r="CX14" s="61" t="s">
        <v>47</v>
      </c>
      <c r="CY14" s="61" t="s">
        <v>47</v>
      </c>
      <c r="CZ14" s="61" t="s">
        <v>47</v>
      </c>
      <c r="DA14" s="61" t="s">
        <v>47</v>
      </c>
      <c r="DB14" s="61" t="s">
        <v>47</v>
      </c>
      <c r="DC14" s="61" t="s">
        <v>47</v>
      </c>
      <c r="DD14" s="61" t="s">
        <v>47</v>
      </c>
      <c r="DE14" s="63" t="s">
        <v>47</v>
      </c>
      <c r="DF14" s="54">
        <v>-4320159470</v>
      </c>
      <c r="DG14" s="60" t="s">
        <v>47</v>
      </c>
      <c r="DH14" s="63" t="s">
        <v>47</v>
      </c>
      <c r="DI14" s="52">
        <v>-4320159470</v>
      </c>
      <c r="DJ14" s="65" t="s">
        <v>47</v>
      </c>
      <c r="DK14" s="65" t="s">
        <v>47</v>
      </c>
      <c r="DL14" s="65" t="s">
        <v>47</v>
      </c>
      <c r="DM14" s="65">
        <v>-4457775</v>
      </c>
      <c r="DN14" s="65" t="s">
        <v>47</v>
      </c>
      <c r="DO14" s="65">
        <v>-348192155</v>
      </c>
      <c r="DP14" s="65">
        <v>-16352174</v>
      </c>
      <c r="DQ14" s="65">
        <v>-42149593</v>
      </c>
      <c r="DR14" s="65" t="s">
        <v>47</v>
      </c>
      <c r="DS14" s="65" t="s">
        <v>47</v>
      </c>
      <c r="DT14" s="65" t="s">
        <v>47</v>
      </c>
      <c r="DU14" s="65" t="s">
        <v>47</v>
      </c>
      <c r="DV14" s="65" t="s">
        <v>47</v>
      </c>
      <c r="DW14" s="65" t="s">
        <v>47</v>
      </c>
      <c r="DX14" s="61" t="s">
        <v>47</v>
      </c>
      <c r="DY14" s="65" t="s">
        <v>47</v>
      </c>
      <c r="DZ14" s="65" t="s">
        <v>47</v>
      </c>
      <c r="EA14" s="65" t="s">
        <v>47</v>
      </c>
      <c r="EB14" s="65" t="s">
        <v>47</v>
      </c>
      <c r="EC14" s="65" t="s">
        <v>47</v>
      </c>
      <c r="ED14" s="65" t="s">
        <v>47</v>
      </c>
      <c r="EE14" s="65" t="s">
        <v>47</v>
      </c>
      <c r="EF14" s="65" t="s">
        <v>47</v>
      </c>
      <c r="EG14" s="61" t="s">
        <v>47</v>
      </c>
      <c r="EH14" s="63" t="s">
        <v>47</v>
      </c>
      <c r="EI14" s="67">
        <v>-411151697</v>
      </c>
      <c r="EJ14" s="69" t="s">
        <v>47</v>
      </c>
      <c r="EK14" s="61" t="s">
        <v>47</v>
      </c>
      <c r="EL14" s="63" t="s">
        <v>47</v>
      </c>
      <c r="EM14" s="52" t="s">
        <v>47</v>
      </c>
      <c r="EN14" s="64" t="s">
        <v>47</v>
      </c>
      <c r="EO14" s="61" t="s">
        <v>47</v>
      </c>
      <c r="EP14" s="62" t="s">
        <v>47</v>
      </c>
      <c r="EQ14" s="54" t="s">
        <v>47</v>
      </c>
      <c r="ER14" s="64">
        <v>-29680112</v>
      </c>
      <c r="ES14" s="61" t="s">
        <v>47</v>
      </c>
      <c r="ET14" s="61" t="s">
        <v>47</v>
      </c>
      <c r="EU14" s="61" t="s">
        <v>47</v>
      </c>
      <c r="EV14" s="61" t="s">
        <v>47</v>
      </c>
      <c r="EW14" s="61" t="s">
        <v>47</v>
      </c>
      <c r="EX14" s="61" t="s">
        <v>47</v>
      </c>
      <c r="EY14" s="61" t="s">
        <v>47</v>
      </c>
      <c r="EZ14" s="61" t="s">
        <v>47</v>
      </c>
      <c r="FA14" s="61" t="s">
        <v>47</v>
      </c>
      <c r="FB14" s="61" t="s">
        <v>47</v>
      </c>
      <c r="FC14" s="61" t="s">
        <v>47</v>
      </c>
      <c r="FD14" s="61" t="s">
        <v>47</v>
      </c>
      <c r="FE14" s="61" t="s">
        <v>47</v>
      </c>
      <c r="FF14" s="62" t="s">
        <v>47</v>
      </c>
      <c r="FG14" s="54">
        <v>-29680112</v>
      </c>
      <c r="FH14" s="54">
        <v>-4760991279</v>
      </c>
      <c r="FI14" s="60" t="s">
        <v>47</v>
      </c>
      <c r="FJ14" s="63" t="s">
        <v>47</v>
      </c>
      <c r="FK14" s="70">
        <v>-4760991279</v>
      </c>
      <c r="FM14" s="25">
        <v>14</v>
      </c>
      <c r="FN14" s="27">
        <v>-4320159470</v>
      </c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>
        <v>0</v>
      </c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>
        <v>0</v>
      </c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>
        <v>0</v>
      </c>
      <c r="IY14" s="27"/>
      <c r="IZ14" s="27"/>
      <c r="JA14" s="27">
        <v>0</v>
      </c>
      <c r="JB14" s="27"/>
      <c r="JC14" s="27"/>
      <c r="JD14" s="27"/>
      <c r="JE14" s="27"/>
      <c r="JF14" s="27"/>
      <c r="JG14" s="27">
        <v>0</v>
      </c>
      <c r="JH14" s="27"/>
      <c r="JI14" s="27">
        <v>0</v>
      </c>
      <c r="JJ14" s="27">
        <v>0</v>
      </c>
      <c r="JK14" s="27">
        <v>0</v>
      </c>
      <c r="JL14" s="27">
        <v>-4457775</v>
      </c>
      <c r="JM14" s="27">
        <v>0</v>
      </c>
      <c r="JN14" s="27">
        <v>-348192155</v>
      </c>
      <c r="JO14" s="27">
        <v>-16352174</v>
      </c>
      <c r="JP14" s="27">
        <v>-42149593</v>
      </c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>
        <v>-29680112</v>
      </c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</row>
    <row r="15" spans="1:314" s="24" customFormat="1" x14ac:dyDescent="0.15">
      <c r="A15" s="21">
        <v>15</v>
      </c>
      <c r="B15" s="57"/>
      <c r="C15" s="58"/>
      <c r="D15" s="58"/>
      <c r="E15" s="58"/>
      <c r="F15" s="58" t="s">
        <v>245</v>
      </c>
      <c r="G15" s="59"/>
      <c r="H15" s="60">
        <v>1264021600</v>
      </c>
      <c r="I15" s="61" t="s">
        <v>47</v>
      </c>
      <c r="J15" s="61" t="s">
        <v>47</v>
      </c>
      <c r="K15" s="61" t="s">
        <v>47</v>
      </c>
      <c r="L15" s="61" t="s">
        <v>47</v>
      </c>
      <c r="M15" s="61" t="s">
        <v>47</v>
      </c>
      <c r="N15" s="61" t="s">
        <v>47</v>
      </c>
      <c r="O15" s="61" t="s">
        <v>47</v>
      </c>
      <c r="P15" s="61" t="s">
        <v>47</v>
      </c>
      <c r="Q15" s="62" t="s">
        <v>47</v>
      </c>
      <c r="R15" s="60">
        <v>1264021600</v>
      </c>
      <c r="S15" s="52" t="s">
        <v>47</v>
      </c>
      <c r="T15" s="52">
        <v>1264021600</v>
      </c>
      <c r="U15" s="60" t="s">
        <v>47</v>
      </c>
      <c r="V15" s="65" t="s">
        <v>47</v>
      </c>
      <c r="W15" s="65" t="s">
        <v>47</v>
      </c>
      <c r="X15" s="65" t="s">
        <v>47</v>
      </c>
      <c r="Y15" s="65" t="s">
        <v>47</v>
      </c>
      <c r="Z15" s="65" t="s">
        <v>47</v>
      </c>
      <c r="AA15" s="65" t="s">
        <v>47</v>
      </c>
      <c r="AB15" s="65" t="s">
        <v>47</v>
      </c>
      <c r="AC15" s="65" t="s">
        <v>47</v>
      </c>
      <c r="AD15" s="65" t="s">
        <v>47</v>
      </c>
      <c r="AE15" s="65" t="s">
        <v>47</v>
      </c>
      <c r="AF15" s="65" t="s">
        <v>47</v>
      </c>
      <c r="AG15" s="65" t="s">
        <v>47</v>
      </c>
      <c r="AH15" s="65" t="s">
        <v>47</v>
      </c>
      <c r="AI15" s="65" t="s">
        <v>47</v>
      </c>
      <c r="AJ15" s="65" t="s">
        <v>47</v>
      </c>
      <c r="AK15" s="65" t="s">
        <v>47</v>
      </c>
      <c r="AL15" s="65" t="s">
        <v>47</v>
      </c>
      <c r="AM15" s="65" t="s">
        <v>47</v>
      </c>
      <c r="AN15" s="65" t="s">
        <v>47</v>
      </c>
      <c r="AO15" s="65" t="s">
        <v>47</v>
      </c>
      <c r="AP15" s="65" t="s">
        <v>47</v>
      </c>
      <c r="AQ15" s="65" t="s">
        <v>47</v>
      </c>
      <c r="AR15" s="65" t="s">
        <v>47</v>
      </c>
      <c r="AS15" s="65" t="s">
        <v>47</v>
      </c>
      <c r="AT15" s="65" t="s">
        <v>47</v>
      </c>
      <c r="AU15" s="65" t="s">
        <v>47</v>
      </c>
      <c r="AV15" s="65" t="s">
        <v>47</v>
      </c>
      <c r="AW15" s="65" t="s">
        <v>47</v>
      </c>
      <c r="AX15" s="65" t="s">
        <v>47</v>
      </c>
      <c r="AY15" s="65" t="s">
        <v>47</v>
      </c>
      <c r="AZ15" s="65" t="s">
        <v>47</v>
      </c>
      <c r="BA15" s="65" t="s">
        <v>47</v>
      </c>
      <c r="BB15" s="65" t="s">
        <v>47</v>
      </c>
      <c r="BC15" s="65" t="s">
        <v>47</v>
      </c>
      <c r="BD15" s="65" t="s">
        <v>47</v>
      </c>
      <c r="BE15" s="65" t="s">
        <v>47</v>
      </c>
      <c r="BF15" s="65" t="s">
        <v>47</v>
      </c>
      <c r="BG15" s="65" t="s">
        <v>47</v>
      </c>
      <c r="BH15" s="61" t="s">
        <v>47</v>
      </c>
      <c r="BI15" s="65" t="s">
        <v>47</v>
      </c>
      <c r="BJ15" s="61" t="s">
        <v>47</v>
      </c>
      <c r="BK15" s="61" t="s">
        <v>47</v>
      </c>
      <c r="BL15" s="61" t="s">
        <v>47</v>
      </c>
      <c r="BM15" s="61" t="s">
        <v>47</v>
      </c>
      <c r="BN15" s="61" t="s">
        <v>47</v>
      </c>
      <c r="BO15" s="61" t="s">
        <v>47</v>
      </c>
      <c r="BP15" s="61" t="s">
        <v>47</v>
      </c>
      <c r="BQ15" s="61" t="s">
        <v>47</v>
      </c>
      <c r="BR15" s="61" t="s">
        <v>47</v>
      </c>
      <c r="BS15" s="61" t="s">
        <v>47</v>
      </c>
      <c r="BT15" s="61" t="s">
        <v>47</v>
      </c>
      <c r="BU15" s="61" t="s">
        <v>47</v>
      </c>
      <c r="BV15" s="61" t="s">
        <v>47</v>
      </c>
      <c r="BW15" s="61" t="s">
        <v>47</v>
      </c>
      <c r="BX15" s="61" t="s">
        <v>47</v>
      </c>
      <c r="BY15" s="61" t="s">
        <v>47</v>
      </c>
      <c r="BZ15" s="61" t="s">
        <v>47</v>
      </c>
      <c r="CA15" s="61" t="s">
        <v>47</v>
      </c>
      <c r="CB15" s="61" t="s">
        <v>47</v>
      </c>
      <c r="CC15" s="61" t="s">
        <v>47</v>
      </c>
      <c r="CD15" s="61" t="s">
        <v>47</v>
      </c>
      <c r="CE15" s="61" t="s">
        <v>47</v>
      </c>
      <c r="CF15" s="61" t="s">
        <v>47</v>
      </c>
      <c r="CG15" s="61" t="s">
        <v>47</v>
      </c>
      <c r="CH15" s="61" t="s">
        <v>47</v>
      </c>
      <c r="CI15" s="61" t="s">
        <v>47</v>
      </c>
      <c r="CJ15" s="61" t="s">
        <v>47</v>
      </c>
      <c r="CK15" s="61" t="s">
        <v>47</v>
      </c>
      <c r="CL15" s="61" t="s">
        <v>47</v>
      </c>
      <c r="CM15" s="61" t="s">
        <v>47</v>
      </c>
      <c r="CN15" s="61" t="s">
        <v>47</v>
      </c>
      <c r="CO15" s="63" t="s">
        <v>47</v>
      </c>
      <c r="CP15" s="66" t="s">
        <v>47</v>
      </c>
      <c r="CQ15" s="61" t="s">
        <v>47</v>
      </c>
      <c r="CR15" s="61" t="s">
        <v>47</v>
      </c>
      <c r="CS15" s="61" t="s">
        <v>47</v>
      </c>
      <c r="CT15" s="61" t="s">
        <v>47</v>
      </c>
      <c r="CU15" s="66" t="s">
        <v>47</v>
      </c>
      <c r="CV15" s="61" t="s">
        <v>47</v>
      </c>
      <c r="CW15" s="61" t="s">
        <v>47</v>
      </c>
      <c r="CX15" s="61" t="s">
        <v>47</v>
      </c>
      <c r="CY15" s="61" t="s">
        <v>47</v>
      </c>
      <c r="CZ15" s="61" t="s">
        <v>47</v>
      </c>
      <c r="DA15" s="61" t="s">
        <v>47</v>
      </c>
      <c r="DB15" s="61" t="s">
        <v>47</v>
      </c>
      <c r="DC15" s="61" t="s">
        <v>47</v>
      </c>
      <c r="DD15" s="61" t="s">
        <v>47</v>
      </c>
      <c r="DE15" s="63" t="s">
        <v>47</v>
      </c>
      <c r="DF15" s="54">
        <v>1264021600</v>
      </c>
      <c r="DG15" s="60" t="s">
        <v>47</v>
      </c>
      <c r="DH15" s="63" t="s">
        <v>47</v>
      </c>
      <c r="DI15" s="52">
        <v>1264021600</v>
      </c>
      <c r="DJ15" s="65" t="s">
        <v>47</v>
      </c>
      <c r="DK15" s="65" t="s">
        <v>47</v>
      </c>
      <c r="DL15" s="65" t="s">
        <v>47</v>
      </c>
      <c r="DM15" s="65" t="s">
        <v>47</v>
      </c>
      <c r="DN15" s="65" t="s">
        <v>47</v>
      </c>
      <c r="DO15" s="65">
        <v>35020202</v>
      </c>
      <c r="DP15" s="65">
        <v>184918</v>
      </c>
      <c r="DQ15" s="65">
        <v>11669602</v>
      </c>
      <c r="DR15" s="65" t="s">
        <v>47</v>
      </c>
      <c r="DS15" s="65" t="s">
        <v>47</v>
      </c>
      <c r="DT15" s="65" t="s">
        <v>47</v>
      </c>
      <c r="DU15" s="65" t="s">
        <v>47</v>
      </c>
      <c r="DV15" s="65" t="s">
        <v>47</v>
      </c>
      <c r="DW15" s="65" t="s">
        <v>47</v>
      </c>
      <c r="DX15" s="61" t="s">
        <v>47</v>
      </c>
      <c r="DY15" s="65" t="s">
        <v>47</v>
      </c>
      <c r="DZ15" s="65" t="s">
        <v>47</v>
      </c>
      <c r="EA15" s="65" t="s">
        <v>47</v>
      </c>
      <c r="EB15" s="65" t="s">
        <v>47</v>
      </c>
      <c r="EC15" s="65" t="s">
        <v>47</v>
      </c>
      <c r="ED15" s="65" t="s">
        <v>47</v>
      </c>
      <c r="EE15" s="65" t="s">
        <v>47</v>
      </c>
      <c r="EF15" s="65" t="s">
        <v>47</v>
      </c>
      <c r="EG15" s="61" t="s">
        <v>47</v>
      </c>
      <c r="EH15" s="63" t="s">
        <v>47</v>
      </c>
      <c r="EI15" s="67">
        <v>46874722</v>
      </c>
      <c r="EJ15" s="69" t="s">
        <v>47</v>
      </c>
      <c r="EK15" s="61" t="s">
        <v>47</v>
      </c>
      <c r="EL15" s="63" t="s">
        <v>47</v>
      </c>
      <c r="EM15" s="52" t="s">
        <v>47</v>
      </c>
      <c r="EN15" s="64" t="s">
        <v>47</v>
      </c>
      <c r="EO15" s="61" t="s">
        <v>47</v>
      </c>
      <c r="EP15" s="62" t="s">
        <v>47</v>
      </c>
      <c r="EQ15" s="54" t="s">
        <v>47</v>
      </c>
      <c r="ER15" s="64">
        <v>16048682</v>
      </c>
      <c r="ES15" s="61" t="s">
        <v>47</v>
      </c>
      <c r="ET15" s="61" t="s">
        <v>47</v>
      </c>
      <c r="EU15" s="61" t="s">
        <v>47</v>
      </c>
      <c r="EV15" s="61" t="s">
        <v>47</v>
      </c>
      <c r="EW15" s="61" t="s">
        <v>47</v>
      </c>
      <c r="EX15" s="61" t="s">
        <v>47</v>
      </c>
      <c r="EY15" s="61" t="s">
        <v>47</v>
      </c>
      <c r="EZ15" s="61" t="s">
        <v>47</v>
      </c>
      <c r="FA15" s="61" t="s">
        <v>47</v>
      </c>
      <c r="FB15" s="61" t="s">
        <v>47</v>
      </c>
      <c r="FC15" s="61" t="s">
        <v>47</v>
      </c>
      <c r="FD15" s="61" t="s">
        <v>47</v>
      </c>
      <c r="FE15" s="61" t="s">
        <v>47</v>
      </c>
      <c r="FF15" s="62" t="s">
        <v>47</v>
      </c>
      <c r="FG15" s="54">
        <v>16048682</v>
      </c>
      <c r="FH15" s="54">
        <v>1326945004</v>
      </c>
      <c r="FI15" s="60" t="s">
        <v>47</v>
      </c>
      <c r="FJ15" s="63" t="s">
        <v>47</v>
      </c>
      <c r="FK15" s="70">
        <v>1326945004</v>
      </c>
      <c r="FM15" s="25">
        <v>15</v>
      </c>
      <c r="FN15" s="27">
        <v>1264021600</v>
      </c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>
        <v>0</v>
      </c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>
        <v>0</v>
      </c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>
        <v>0</v>
      </c>
      <c r="IY15" s="27"/>
      <c r="IZ15" s="27"/>
      <c r="JA15" s="27">
        <v>0</v>
      </c>
      <c r="JB15" s="27"/>
      <c r="JC15" s="27"/>
      <c r="JD15" s="27"/>
      <c r="JE15" s="27"/>
      <c r="JF15" s="27"/>
      <c r="JG15" s="27">
        <v>0</v>
      </c>
      <c r="JH15" s="27"/>
      <c r="JI15" s="27">
        <v>0</v>
      </c>
      <c r="JJ15" s="27">
        <v>0</v>
      </c>
      <c r="JK15" s="27">
        <v>0</v>
      </c>
      <c r="JL15" s="27">
        <v>0</v>
      </c>
      <c r="JM15" s="27">
        <v>0</v>
      </c>
      <c r="JN15" s="27">
        <v>35020202</v>
      </c>
      <c r="JO15" s="27">
        <v>184918</v>
      </c>
      <c r="JP15" s="27">
        <v>11669602</v>
      </c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>
        <v>16048682</v>
      </c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</row>
    <row r="16" spans="1:314" s="24" customFormat="1" x14ac:dyDescent="0.15">
      <c r="A16" s="21">
        <v>16</v>
      </c>
      <c r="B16" s="42"/>
      <c r="F16" s="24" t="s">
        <v>246</v>
      </c>
      <c r="G16" s="43"/>
      <c r="H16" s="60">
        <v>-786559472</v>
      </c>
      <c r="I16" s="61" t="s">
        <v>47</v>
      </c>
      <c r="J16" s="61" t="s">
        <v>47</v>
      </c>
      <c r="K16" s="61" t="s">
        <v>47</v>
      </c>
      <c r="L16" s="61" t="s">
        <v>47</v>
      </c>
      <c r="M16" s="61" t="s">
        <v>47</v>
      </c>
      <c r="N16" s="61" t="s">
        <v>47</v>
      </c>
      <c r="O16" s="61" t="s">
        <v>47</v>
      </c>
      <c r="P16" s="61" t="s">
        <v>47</v>
      </c>
      <c r="Q16" s="62" t="s">
        <v>47</v>
      </c>
      <c r="R16" s="60">
        <v>-786559472</v>
      </c>
      <c r="S16" s="52" t="s">
        <v>47</v>
      </c>
      <c r="T16" s="52">
        <v>-786559472</v>
      </c>
      <c r="U16" s="60" t="s">
        <v>47</v>
      </c>
      <c r="V16" s="65" t="s">
        <v>47</v>
      </c>
      <c r="W16" s="65" t="s">
        <v>47</v>
      </c>
      <c r="X16" s="65" t="s">
        <v>47</v>
      </c>
      <c r="Y16" s="65" t="s">
        <v>47</v>
      </c>
      <c r="Z16" s="65" t="s">
        <v>47</v>
      </c>
      <c r="AA16" s="65" t="s">
        <v>47</v>
      </c>
      <c r="AB16" s="65" t="s">
        <v>47</v>
      </c>
      <c r="AC16" s="65" t="s">
        <v>47</v>
      </c>
      <c r="AD16" s="65" t="s">
        <v>47</v>
      </c>
      <c r="AE16" s="65" t="s">
        <v>47</v>
      </c>
      <c r="AF16" s="65" t="s">
        <v>47</v>
      </c>
      <c r="AG16" s="65" t="s">
        <v>47</v>
      </c>
      <c r="AH16" s="65" t="s">
        <v>47</v>
      </c>
      <c r="AI16" s="65" t="s">
        <v>47</v>
      </c>
      <c r="AJ16" s="65" t="s">
        <v>47</v>
      </c>
      <c r="AK16" s="65" t="s">
        <v>47</v>
      </c>
      <c r="AL16" s="65" t="s">
        <v>47</v>
      </c>
      <c r="AM16" s="65" t="s">
        <v>47</v>
      </c>
      <c r="AN16" s="65" t="s">
        <v>47</v>
      </c>
      <c r="AO16" s="65" t="s">
        <v>47</v>
      </c>
      <c r="AP16" s="65" t="s">
        <v>47</v>
      </c>
      <c r="AQ16" s="65" t="s">
        <v>47</v>
      </c>
      <c r="AR16" s="65" t="s">
        <v>47</v>
      </c>
      <c r="AS16" s="65" t="s">
        <v>47</v>
      </c>
      <c r="AT16" s="65" t="s">
        <v>47</v>
      </c>
      <c r="AU16" s="65" t="s">
        <v>47</v>
      </c>
      <c r="AV16" s="65" t="s">
        <v>47</v>
      </c>
      <c r="AW16" s="65" t="s">
        <v>47</v>
      </c>
      <c r="AX16" s="65" t="s">
        <v>47</v>
      </c>
      <c r="AY16" s="65" t="s">
        <v>47</v>
      </c>
      <c r="AZ16" s="65" t="s">
        <v>47</v>
      </c>
      <c r="BA16" s="65" t="s">
        <v>47</v>
      </c>
      <c r="BB16" s="65" t="s">
        <v>47</v>
      </c>
      <c r="BC16" s="65" t="s">
        <v>47</v>
      </c>
      <c r="BD16" s="65" t="s">
        <v>47</v>
      </c>
      <c r="BE16" s="65" t="s">
        <v>47</v>
      </c>
      <c r="BF16" s="65" t="s">
        <v>47</v>
      </c>
      <c r="BG16" s="65" t="s">
        <v>47</v>
      </c>
      <c r="BH16" s="61" t="s">
        <v>47</v>
      </c>
      <c r="BI16" s="65" t="s">
        <v>47</v>
      </c>
      <c r="BJ16" s="61" t="s">
        <v>47</v>
      </c>
      <c r="BK16" s="61" t="s">
        <v>47</v>
      </c>
      <c r="BL16" s="61" t="s">
        <v>47</v>
      </c>
      <c r="BM16" s="61" t="s">
        <v>47</v>
      </c>
      <c r="BN16" s="61" t="s">
        <v>47</v>
      </c>
      <c r="BO16" s="61" t="s">
        <v>47</v>
      </c>
      <c r="BP16" s="61" t="s">
        <v>47</v>
      </c>
      <c r="BQ16" s="61" t="s">
        <v>47</v>
      </c>
      <c r="BR16" s="61" t="s">
        <v>47</v>
      </c>
      <c r="BS16" s="61" t="s">
        <v>47</v>
      </c>
      <c r="BT16" s="61" t="s">
        <v>47</v>
      </c>
      <c r="BU16" s="61" t="s">
        <v>47</v>
      </c>
      <c r="BV16" s="61" t="s">
        <v>47</v>
      </c>
      <c r="BW16" s="61" t="s">
        <v>47</v>
      </c>
      <c r="BX16" s="61" t="s">
        <v>47</v>
      </c>
      <c r="BY16" s="61" t="s">
        <v>47</v>
      </c>
      <c r="BZ16" s="61" t="s">
        <v>47</v>
      </c>
      <c r="CA16" s="61" t="s">
        <v>47</v>
      </c>
      <c r="CB16" s="61" t="s">
        <v>47</v>
      </c>
      <c r="CC16" s="61" t="s">
        <v>47</v>
      </c>
      <c r="CD16" s="61" t="s">
        <v>47</v>
      </c>
      <c r="CE16" s="61" t="s">
        <v>47</v>
      </c>
      <c r="CF16" s="61" t="s">
        <v>47</v>
      </c>
      <c r="CG16" s="61" t="s">
        <v>47</v>
      </c>
      <c r="CH16" s="61" t="s">
        <v>47</v>
      </c>
      <c r="CI16" s="61" t="s">
        <v>47</v>
      </c>
      <c r="CJ16" s="61" t="s">
        <v>47</v>
      </c>
      <c r="CK16" s="61" t="s">
        <v>47</v>
      </c>
      <c r="CL16" s="61" t="s">
        <v>47</v>
      </c>
      <c r="CM16" s="61" t="s">
        <v>47</v>
      </c>
      <c r="CN16" s="61" t="s">
        <v>47</v>
      </c>
      <c r="CO16" s="63" t="s">
        <v>47</v>
      </c>
      <c r="CP16" s="66" t="s">
        <v>47</v>
      </c>
      <c r="CQ16" s="61" t="s">
        <v>47</v>
      </c>
      <c r="CR16" s="61" t="s">
        <v>47</v>
      </c>
      <c r="CS16" s="61" t="s">
        <v>47</v>
      </c>
      <c r="CT16" s="61" t="s">
        <v>47</v>
      </c>
      <c r="CU16" s="66" t="s">
        <v>47</v>
      </c>
      <c r="CV16" s="61" t="s">
        <v>47</v>
      </c>
      <c r="CW16" s="61" t="s">
        <v>47</v>
      </c>
      <c r="CX16" s="61" t="s">
        <v>47</v>
      </c>
      <c r="CY16" s="61" t="s">
        <v>47</v>
      </c>
      <c r="CZ16" s="61" t="s">
        <v>47</v>
      </c>
      <c r="DA16" s="61" t="s">
        <v>47</v>
      </c>
      <c r="DB16" s="61" t="s">
        <v>47</v>
      </c>
      <c r="DC16" s="61" t="s">
        <v>47</v>
      </c>
      <c r="DD16" s="61" t="s">
        <v>47</v>
      </c>
      <c r="DE16" s="63" t="s">
        <v>47</v>
      </c>
      <c r="DF16" s="54">
        <v>-786559472</v>
      </c>
      <c r="DG16" s="60" t="s">
        <v>47</v>
      </c>
      <c r="DH16" s="63" t="s">
        <v>47</v>
      </c>
      <c r="DI16" s="52">
        <v>-786559472</v>
      </c>
      <c r="DJ16" s="65" t="s">
        <v>47</v>
      </c>
      <c r="DK16" s="65" t="s">
        <v>47</v>
      </c>
      <c r="DL16" s="65" t="s">
        <v>47</v>
      </c>
      <c r="DM16" s="65" t="s">
        <v>47</v>
      </c>
      <c r="DN16" s="65" t="s">
        <v>47</v>
      </c>
      <c r="DO16" s="65">
        <v>-15025842</v>
      </c>
      <c r="DP16" s="65">
        <v>-184918</v>
      </c>
      <c r="DQ16" s="65">
        <v>-2888322</v>
      </c>
      <c r="DR16" s="65" t="s">
        <v>47</v>
      </c>
      <c r="DS16" s="65" t="s">
        <v>47</v>
      </c>
      <c r="DT16" s="65" t="s">
        <v>47</v>
      </c>
      <c r="DU16" s="65" t="s">
        <v>47</v>
      </c>
      <c r="DV16" s="65" t="s">
        <v>47</v>
      </c>
      <c r="DW16" s="65" t="s">
        <v>47</v>
      </c>
      <c r="DX16" s="61" t="s">
        <v>47</v>
      </c>
      <c r="DY16" s="65" t="s">
        <v>47</v>
      </c>
      <c r="DZ16" s="65" t="s">
        <v>47</v>
      </c>
      <c r="EA16" s="65" t="s">
        <v>47</v>
      </c>
      <c r="EB16" s="65" t="s">
        <v>47</v>
      </c>
      <c r="EC16" s="65" t="s">
        <v>47</v>
      </c>
      <c r="ED16" s="65" t="s">
        <v>47</v>
      </c>
      <c r="EE16" s="65" t="s">
        <v>47</v>
      </c>
      <c r="EF16" s="65" t="s">
        <v>47</v>
      </c>
      <c r="EG16" s="61" t="s">
        <v>47</v>
      </c>
      <c r="EH16" s="63" t="s">
        <v>47</v>
      </c>
      <c r="EI16" s="67">
        <v>-18099082</v>
      </c>
      <c r="EJ16" s="69" t="s">
        <v>47</v>
      </c>
      <c r="EK16" s="61" t="s">
        <v>47</v>
      </c>
      <c r="EL16" s="63" t="s">
        <v>47</v>
      </c>
      <c r="EM16" s="52" t="s">
        <v>47</v>
      </c>
      <c r="EN16" s="64" t="s">
        <v>47</v>
      </c>
      <c r="EO16" s="61" t="s">
        <v>47</v>
      </c>
      <c r="EP16" s="62" t="s">
        <v>47</v>
      </c>
      <c r="EQ16" s="54" t="s">
        <v>47</v>
      </c>
      <c r="ER16" s="64">
        <v>-10755957</v>
      </c>
      <c r="ES16" s="61" t="s">
        <v>47</v>
      </c>
      <c r="ET16" s="61" t="s">
        <v>47</v>
      </c>
      <c r="EU16" s="61" t="s">
        <v>47</v>
      </c>
      <c r="EV16" s="61" t="s">
        <v>47</v>
      </c>
      <c r="EW16" s="61" t="s">
        <v>47</v>
      </c>
      <c r="EX16" s="61" t="s">
        <v>47</v>
      </c>
      <c r="EY16" s="61" t="s">
        <v>47</v>
      </c>
      <c r="EZ16" s="61" t="s">
        <v>47</v>
      </c>
      <c r="FA16" s="61" t="s">
        <v>47</v>
      </c>
      <c r="FB16" s="61" t="s">
        <v>47</v>
      </c>
      <c r="FC16" s="61" t="s">
        <v>47</v>
      </c>
      <c r="FD16" s="61" t="s">
        <v>47</v>
      </c>
      <c r="FE16" s="61" t="s">
        <v>47</v>
      </c>
      <c r="FF16" s="62" t="s">
        <v>47</v>
      </c>
      <c r="FG16" s="54">
        <v>-10755957</v>
      </c>
      <c r="FH16" s="54">
        <v>-815414511</v>
      </c>
      <c r="FI16" s="60" t="s">
        <v>47</v>
      </c>
      <c r="FJ16" s="63" t="s">
        <v>47</v>
      </c>
      <c r="FK16" s="70">
        <v>-815414511</v>
      </c>
      <c r="FM16" s="25">
        <v>16</v>
      </c>
      <c r="FN16" s="27">
        <v>-786559472</v>
      </c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>
        <v>0</v>
      </c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>
        <v>0</v>
      </c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>
        <v>0</v>
      </c>
      <c r="IY16" s="27"/>
      <c r="IZ16" s="27"/>
      <c r="JA16" s="27">
        <v>0</v>
      </c>
      <c r="JB16" s="27"/>
      <c r="JC16" s="27"/>
      <c r="JD16" s="27"/>
      <c r="JE16" s="27"/>
      <c r="JF16" s="27"/>
      <c r="JG16" s="27">
        <v>0</v>
      </c>
      <c r="JH16" s="27"/>
      <c r="JI16" s="27">
        <v>0</v>
      </c>
      <c r="JJ16" s="27">
        <v>0</v>
      </c>
      <c r="JK16" s="27">
        <v>0</v>
      </c>
      <c r="JL16" s="27">
        <v>0</v>
      </c>
      <c r="JM16" s="27">
        <v>0</v>
      </c>
      <c r="JN16" s="27">
        <v>-15025842</v>
      </c>
      <c r="JO16" s="27">
        <v>-184918</v>
      </c>
      <c r="JP16" s="27">
        <v>-2888322</v>
      </c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>
        <v>-10755957</v>
      </c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</row>
    <row r="17" spans="1:314" s="24" customFormat="1" x14ac:dyDescent="0.15">
      <c r="A17" s="21">
        <v>17</v>
      </c>
      <c r="B17" s="57"/>
      <c r="C17" s="58"/>
      <c r="D17" s="58"/>
      <c r="E17" s="58"/>
      <c r="F17" s="58" t="s">
        <v>247</v>
      </c>
      <c r="G17" s="59"/>
      <c r="H17" s="60" t="s">
        <v>47</v>
      </c>
      <c r="I17" s="61" t="s">
        <v>47</v>
      </c>
      <c r="J17" s="61" t="s">
        <v>47</v>
      </c>
      <c r="K17" s="61" t="s">
        <v>47</v>
      </c>
      <c r="L17" s="61" t="s">
        <v>47</v>
      </c>
      <c r="M17" s="61" t="s">
        <v>47</v>
      </c>
      <c r="N17" s="61" t="s">
        <v>47</v>
      </c>
      <c r="O17" s="61" t="s">
        <v>47</v>
      </c>
      <c r="P17" s="61" t="s">
        <v>47</v>
      </c>
      <c r="Q17" s="62" t="s">
        <v>47</v>
      </c>
      <c r="R17" s="60" t="s">
        <v>47</v>
      </c>
      <c r="S17" s="52" t="s">
        <v>47</v>
      </c>
      <c r="T17" s="52" t="s">
        <v>47</v>
      </c>
      <c r="U17" s="60" t="s">
        <v>47</v>
      </c>
      <c r="V17" s="65" t="s">
        <v>47</v>
      </c>
      <c r="W17" s="65" t="s">
        <v>47</v>
      </c>
      <c r="X17" s="65" t="s">
        <v>47</v>
      </c>
      <c r="Y17" s="65" t="s">
        <v>47</v>
      </c>
      <c r="Z17" s="65" t="s">
        <v>47</v>
      </c>
      <c r="AA17" s="65" t="s">
        <v>47</v>
      </c>
      <c r="AB17" s="65" t="s">
        <v>47</v>
      </c>
      <c r="AC17" s="65" t="s">
        <v>47</v>
      </c>
      <c r="AD17" s="65" t="s">
        <v>47</v>
      </c>
      <c r="AE17" s="65" t="s">
        <v>47</v>
      </c>
      <c r="AF17" s="65" t="s">
        <v>47</v>
      </c>
      <c r="AG17" s="65" t="s">
        <v>47</v>
      </c>
      <c r="AH17" s="65" t="s">
        <v>47</v>
      </c>
      <c r="AI17" s="65" t="s">
        <v>47</v>
      </c>
      <c r="AJ17" s="65" t="s">
        <v>47</v>
      </c>
      <c r="AK17" s="65" t="s">
        <v>47</v>
      </c>
      <c r="AL17" s="65" t="s">
        <v>47</v>
      </c>
      <c r="AM17" s="65" t="s">
        <v>47</v>
      </c>
      <c r="AN17" s="65" t="s">
        <v>47</v>
      </c>
      <c r="AO17" s="65" t="s">
        <v>47</v>
      </c>
      <c r="AP17" s="65" t="s">
        <v>47</v>
      </c>
      <c r="AQ17" s="65" t="s">
        <v>47</v>
      </c>
      <c r="AR17" s="65" t="s">
        <v>47</v>
      </c>
      <c r="AS17" s="65" t="s">
        <v>47</v>
      </c>
      <c r="AT17" s="65" t="s">
        <v>47</v>
      </c>
      <c r="AU17" s="65" t="s">
        <v>47</v>
      </c>
      <c r="AV17" s="65" t="s">
        <v>47</v>
      </c>
      <c r="AW17" s="65" t="s">
        <v>47</v>
      </c>
      <c r="AX17" s="65" t="s">
        <v>47</v>
      </c>
      <c r="AY17" s="65" t="s">
        <v>47</v>
      </c>
      <c r="AZ17" s="65" t="s">
        <v>47</v>
      </c>
      <c r="BA17" s="65" t="s">
        <v>47</v>
      </c>
      <c r="BB17" s="65" t="s">
        <v>47</v>
      </c>
      <c r="BC17" s="65" t="s">
        <v>47</v>
      </c>
      <c r="BD17" s="65" t="s">
        <v>47</v>
      </c>
      <c r="BE17" s="65" t="s">
        <v>47</v>
      </c>
      <c r="BF17" s="65" t="s">
        <v>47</v>
      </c>
      <c r="BG17" s="65" t="s">
        <v>47</v>
      </c>
      <c r="BH17" s="61" t="s">
        <v>47</v>
      </c>
      <c r="BI17" s="65" t="s">
        <v>47</v>
      </c>
      <c r="BJ17" s="61" t="s">
        <v>47</v>
      </c>
      <c r="BK17" s="61" t="s">
        <v>47</v>
      </c>
      <c r="BL17" s="61" t="s">
        <v>47</v>
      </c>
      <c r="BM17" s="61" t="s">
        <v>47</v>
      </c>
      <c r="BN17" s="61" t="s">
        <v>47</v>
      </c>
      <c r="BO17" s="61" t="s">
        <v>47</v>
      </c>
      <c r="BP17" s="61" t="s">
        <v>47</v>
      </c>
      <c r="BQ17" s="61" t="s">
        <v>47</v>
      </c>
      <c r="BR17" s="61" t="s">
        <v>47</v>
      </c>
      <c r="BS17" s="61" t="s">
        <v>47</v>
      </c>
      <c r="BT17" s="61" t="s">
        <v>47</v>
      </c>
      <c r="BU17" s="61" t="s">
        <v>47</v>
      </c>
      <c r="BV17" s="61" t="s">
        <v>47</v>
      </c>
      <c r="BW17" s="61" t="s">
        <v>47</v>
      </c>
      <c r="BX17" s="61" t="s">
        <v>47</v>
      </c>
      <c r="BY17" s="61" t="s">
        <v>47</v>
      </c>
      <c r="BZ17" s="61" t="s">
        <v>47</v>
      </c>
      <c r="CA17" s="61" t="s">
        <v>47</v>
      </c>
      <c r="CB17" s="61" t="s">
        <v>47</v>
      </c>
      <c r="CC17" s="61" t="s">
        <v>47</v>
      </c>
      <c r="CD17" s="61" t="s">
        <v>47</v>
      </c>
      <c r="CE17" s="61" t="s">
        <v>47</v>
      </c>
      <c r="CF17" s="61" t="s">
        <v>47</v>
      </c>
      <c r="CG17" s="61" t="s">
        <v>47</v>
      </c>
      <c r="CH17" s="61" t="s">
        <v>47</v>
      </c>
      <c r="CI17" s="61" t="s">
        <v>47</v>
      </c>
      <c r="CJ17" s="61" t="s">
        <v>47</v>
      </c>
      <c r="CK17" s="61" t="s">
        <v>47</v>
      </c>
      <c r="CL17" s="61" t="s">
        <v>47</v>
      </c>
      <c r="CM17" s="61" t="s">
        <v>47</v>
      </c>
      <c r="CN17" s="61" t="s">
        <v>47</v>
      </c>
      <c r="CO17" s="63" t="s">
        <v>47</v>
      </c>
      <c r="CP17" s="66" t="s">
        <v>47</v>
      </c>
      <c r="CQ17" s="61" t="s">
        <v>47</v>
      </c>
      <c r="CR17" s="61" t="s">
        <v>47</v>
      </c>
      <c r="CS17" s="61" t="s">
        <v>47</v>
      </c>
      <c r="CT17" s="61" t="s">
        <v>47</v>
      </c>
      <c r="CU17" s="66" t="s">
        <v>47</v>
      </c>
      <c r="CV17" s="61" t="s">
        <v>47</v>
      </c>
      <c r="CW17" s="61" t="s">
        <v>47</v>
      </c>
      <c r="CX17" s="61" t="s">
        <v>47</v>
      </c>
      <c r="CY17" s="61" t="s">
        <v>47</v>
      </c>
      <c r="CZ17" s="61" t="s">
        <v>47</v>
      </c>
      <c r="DA17" s="61" t="s">
        <v>47</v>
      </c>
      <c r="DB17" s="61" t="s">
        <v>47</v>
      </c>
      <c r="DC17" s="61" t="s">
        <v>47</v>
      </c>
      <c r="DD17" s="61" t="s">
        <v>47</v>
      </c>
      <c r="DE17" s="63" t="s">
        <v>47</v>
      </c>
      <c r="DF17" s="54" t="s">
        <v>47</v>
      </c>
      <c r="DG17" s="60" t="s">
        <v>47</v>
      </c>
      <c r="DH17" s="63" t="s">
        <v>47</v>
      </c>
      <c r="DI17" s="52" t="s">
        <v>47</v>
      </c>
      <c r="DJ17" s="65" t="s">
        <v>47</v>
      </c>
      <c r="DK17" s="65" t="s">
        <v>47</v>
      </c>
      <c r="DL17" s="65" t="s">
        <v>47</v>
      </c>
      <c r="DM17" s="65" t="s">
        <v>47</v>
      </c>
      <c r="DN17" s="65" t="s">
        <v>47</v>
      </c>
      <c r="DO17" s="65" t="s">
        <v>47</v>
      </c>
      <c r="DP17" s="65" t="s">
        <v>47</v>
      </c>
      <c r="DQ17" s="65" t="s">
        <v>47</v>
      </c>
      <c r="DR17" s="65" t="s">
        <v>47</v>
      </c>
      <c r="DS17" s="65" t="s">
        <v>47</v>
      </c>
      <c r="DT17" s="65" t="s">
        <v>47</v>
      </c>
      <c r="DU17" s="65" t="s">
        <v>47</v>
      </c>
      <c r="DV17" s="65" t="s">
        <v>47</v>
      </c>
      <c r="DW17" s="65" t="s">
        <v>47</v>
      </c>
      <c r="DX17" s="61" t="s">
        <v>47</v>
      </c>
      <c r="DY17" s="65" t="s">
        <v>47</v>
      </c>
      <c r="DZ17" s="65" t="s">
        <v>47</v>
      </c>
      <c r="EA17" s="65" t="s">
        <v>47</v>
      </c>
      <c r="EB17" s="65" t="s">
        <v>47</v>
      </c>
      <c r="EC17" s="65" t="s">
        <v>47</v>
      </c>
      <c r="ED17" s="65" t="s">
        <v>47</v>
      </c>
      <c r="EE17" s="65" t="s">
        <v>47</v>
      </c>
      <c r="EF17" s="65" t="s">
        <v>47</v>
      </c>
      <c r="EG17" s="61" t="s">
        <v>47</v>
      </c>
      <c r="EH17" s="63" t="s">
        <v>47</v>
      </c>
      <c r="EI17" s="67" t="s">
        <v>47</v>
      </c>
      <c r="EJ17" s="69" t="s">
        <v>47</v>
      </c>
      <c r="EK17" s="61" t="s">
        <v>47</v>
      </c>
      <c r="EL17" s="63" t="s">
        <v>47</v>
      </c>
      <c r="EM17" s="52" t="s">
        <v>47</v>
      </c>
      <c r="EN17" s="64" t="s">
        <v>47</v>
      </c>
      <c r="EO17" s="61" t="s">
        <v>47</v>
      </c>
      <c r="EP17" s="62" t="s">
        <v>47</v>
      </c>
      <c r="EQ17" s="54" t="s">
        <v>47</v>
      </c>
      <c r="ER17" s="64" t="s">
        <v>47</v>
      </c>
      <c r="ES17" s="61" t="s">
        <v>47</v>
      </c>
      <c r="ET17" s="61" t="s">
        <v>47</v>
      </c>
      <c r="EU17" s="61" t="s">
        <v>47</v>
      </c>
      <c r="EV17" s="61" t="s">
        <v>47</v>
      </c>
      <c r="EW17" s="61" t="s">
        <v>47</v>
      </c>
      <c r="EX17" s="61" t="s">
        <v>47</v>
      </c>
      <c r="EY17" s="61" t="s">
        <v>47</v>
      </c>
      <c r="EZ17" s="61" t="s">
        <v>47</v>
      </c>
      <c r="FA17" s="61" t="s">
        <v>47</v>
      </c>
      <c r="FB17" s="61" t="s">
        <v>47</v>
      </c>
      <c r="FC17" s="61" t="s">
        <v>47</v>
      </c>
      <c r="FD17" s="61" t="s">
        <v>47</v>
      </c>
      <c r="FE17" s="61" t="s">
        <v>47</v>
      </c>
      <c r="FF17" s="62" t="s">
        <v>47</v>
      </c>
      <c r="FG17" s="54" t="s">
        <v>47</v>
      </c>
      <c r="FH17" s="54" t="s">
        <v>47</v>
      </c>
      <c r="FI17" s="60" t="s">
        <v>47</v>
      </c>
      <c r="FJ17" s="63" t="s">
        <v>47</v>
      </c>
      <c r="FK17" s="70" t="s">
        <v>47</v>
      </c>
      <c r="FM17" s="25">
        <v>17</v>
      </c>
      <c r="FN17" s="27">
        <v>0</v>
      </c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>
        <v>0</v>
      </c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>
        <v>0</v>
      </c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>
        <v>0</v>
      </c>
      <c r="IY17" s="27"/>
      <c r="IZ17" s="27"/>
      <c r="JA17" s="27">
        <v>0</v>
      </c>
      <c r="JB17" s="27"/>
      <c r="JC17" s="27"/>
      <c r="JD17" s="27"/>
      <c r="JE17" s="27"/>
      <c r="JF17" s="27"/>
      <c r="JG17" s="27">
        <v>0</v>
      </c>
      <c r="JH17" s="27"/>
      <c r="JI17" s="27">
        <v>0</v>
      </c>
      <c r="JJ17" s="27">
        <v>0</v>
      </c>
      <c r="JK17" s="27">
        <v>0</v>
      </c>
      <c r="JL17" s="27">
        <v>0</v>
      </c>
      <c r="JM17" s="27">
        <v>0</v>
      </c>
      <c r="JN17" s="27">
        <v>0</v>
      </c>
      <c r="JO17" s="27">
        <v>0</v>
      </c>
      <c r="JP17" s="27">
        <v>0</v>
      </c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>
        <v>0</v>
      </c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</row>
    <row r="18" spans="1:314" s="24" customFormat="1" x14ac:dyDescent="0.15">
      <c r="A18" s="21">
        <v>18</v>
      </c>
      <c r="B18" s="42"/>
      <c r="F18" s="24" t="s">
        <v>248</v>
      </c>
      <c r="G18" s="43"/>
      <c r="H18" s="60" t="s">
        <v>47</v>
      </c>
      <c r="I18" s="61" t="s">
        <v>47</v>
      </c>
      <c r="J18" s="61" t="s">
        <v>47</v>
      </c>
      <c r="K18" s="61" t="s">
        <v>47</v>
      </c>
      <c r="L18" s="61" t="s">
        <v>47</v>
      </c>
      <c r="M18" s="61" t="s">
        <v>47</v>
      </c>
      <c r="N18" s="61" t="s">
        <v>47</v>
      </c>
      <c r="O18" s="61" t="s">
        <v>47</v>
      </c>
      <c r="P18" s="61" t="s">
        <v>47</v>
      </c>
      <c r="Q18" s="62" t="s">
        <v>47</v>
      </c>
      <c r="R18" s="60" t="s">
        <v>47</v>
      </c>
      <c r="S18" s="52" t="s">
        <v>47</v>
      </c>
      <c r="T18" s="52" t="s">
        <v>47</v>
      </c>
      <c r="U18" s="60" t="s">
        <v>47</v>
      </c>
      <c r="V18" s="65" t="s">
        <v>47</v>
      </c>
      <c r="W18" s="65" t="s">
        <v>47</v>
      </c>
      <c r="X18" s="65" t="s">
        <v>47</v>
      </c>
      <c r="Y18" s="65" t="s">
        <v>47</v>
      </c>
      <c r="Z18" s="65" t="s">
        <v>47</v>
      </c>
      <c r="AA18" s="65" t="s">
        <v>47</v>
      </c>
      <c r="AB18" s="65" t="s">
        <v>47</v>
      </c>
      <c r="AC18" s="65" t="s">
        <v>47</v>
      </c>
      <c r="AD18" s="65" t="s">
        <v>47</v>
      </c>
      <c r="AE18" s="65" t="s">
        <v>47</v>
      </c>
      <c r="AF18" s="65" t="s">
        <v>47</v>
      </c>
      <c r="AG18" s="65" t="s">
        <v>47</v>
      </c>
      <c r="AH18" s="65" t="s">
        <v>47</v>
      </c>
      <c r="AI18" s="65" t="s">
        <v>47</v>
      </c>
      <c r="AJ18" s="65" t="s">
        <v>47</v>
      </c>
      <c r="AK18" s="65" t="s">
        <v>47</v>
      </c>
      <c r="AL18" s="65" t="s">
        <v>47</v>
      </c>
      <c r="AM18" s="65" t="s">
        <v>47</v>
      </c>
      <c r="AN18" s="65" t="s">
        <v>47</v>
      </c>
      <c r="AO18" s="65" t="s">
        <v>47</v>
      </c>
      <c r="AP18" s="65" t="s">
        <v>47</v>
      </c>
      <c r="AQ18" s="65" t="s">
        <v>47</v>
      </c>
      <c r="AR18" s="65" t="s">
        <v>47</v>
      </c>
      <c r="AS18" s="65" t="s">
        <v>47</v>
      </c>
      <c r="AT18" s="65" t="s">
        <v>47</v>
      </c>
      <c r="AU18" s="65" t="s">
        <v>47</v>
      </c>
      <c r="AV18" s="65" t="s">
        <v>47</v>
      </c>
      <c r="AW18" s="65" t="s">
        <v>47</v>
      </c>
      <c r="AX18" s="65" t="s">
        <v>47</v>
      </c>
      <c r="AY18" s="65" t="s">
        <v>47</v>
      </c>
      <c r="AZ18" s="65" t="s">
        <v>47</v>
      </c>
      <c r="BA18" s="65" t="s">
        <v>47</v>
      </c>
      <c r="BB18" s="65" t="s">
        <v>47</v>
      </c>
      <c r="BC18" s="65" t="s">
        <v>47</v>
      </c>
      <c r="BD18" s="65" t="s">
        <v>47</v>
      </c>
      <c r="BE18" s="65" t="s">
        <v>47</v>
      </c>
      <c r="BF18" s="65" t="s">
        <v>47</v>
      </c>
      <c r="BG18" s="65" t="s">
        <v>47</v>
      </c>
      <c r="BH18" s="61" t="s">
        <v>47</v>
      </c>
      <c r="BI18" s="65" t="s">
        <v>47</v>
      </c>
      <c r="BJ18" s="61" t="s">
        <v>47</v>
      </c>
      <c r="BK18" s="61" t="s">
        <v>47</v>
      </c>
      <c r="BL18" s="61" t="s">
        <v>47</v>
      </c>
      <c r="BM18" s="61" t="s">
        <v>47</v>
      </c>
      <c r="BN18" s="61" t="s">
        <v>47</v>
      </c>
      <c r="BO18" s="61" t="s">
        <v>47</v>
      </c>
      <c r="BP18" s="61" t="s">
        <v>47</v>
      </c>
      <c r="BQ18" s="61" t="s">
        <v>47</v>
      </c>
      <c r="BR18" s="61" t="s">
        <v>47</v>
      </c>
      <c r="BS18" s="61" t="s">
        <v>47</v>
      </c>
      <c r="BT18" s="61" t="s">
        <v>47</v>
      </c>
      <c r="BU18" s="61" t="s">
        <v>47</v>
      </c>
      <c r="BV18" s="61" t="s">
        <v>47</v>
      </c>
      <c r="BW18" s="61" t="s">
        <v>47</v>
      </c>
      <c r="BX18" s="61" t="s">
        <v>47</v>
      </c>
      <c r="BY18" s="61" t="s">
        <v>47</v>
      </c>
      <c r="BZ18" s="61" t="s">
        <v>47</v>
      </c>
      <c r="CA18" s="61" t="s">
        <v>47</v>
      </c>
      <c r="CB18" s="61" t="s">
        <v>47</v>
      </c>
      <c r="CC18" s="61" t="s">
        <v>47</v>
      </c>
      <c r="CD18" s="61" t="s">
        <v>47</v>
      </c>
      <c r="CE18" s="61" t="s">
        <v>47</v>
      </c>
      <c r="CF18" s="61" t="s">
        <v>47</v>
      </c>
      <c r="CG18" s="61" t="s">
        <v>47</v>
      </c>
      <c r="CH18" s="61" t="s">
        <v>47</v>
      </c>
      <c r="CI18" s="61" t="s">
        <v>47</v>
      </c>
      <c r="CJ18" s="61" t="s">
        <v>47</v>
      </c>
      <c r="CK18" s="61" t="s">
        <v>47</v>
      </c>
      <c r="CL18" s="61" t="s">
        <v>47</v>
      </c>
      <c r="CM18" s="61" t="s">
        <v>47</v>
      </c>
      <c r="CN18" s="61" t="s">
        <v>47</v>
      </c>
      <c r="CO18" s="63" t="s">
        <v>47</v>
      </c>
      <c r="CP18" s="66" t="s">
        <v>47</v>
      </c>
      <c r="CQ18" s="61" t="s">
        <v>47</v>
      </c>
      <c r="CR18" s="61" t="s">
        <v>47</v>
      </c>
      <c r="CS18" s="61" t="s">
        <v>47</v>
      </c>
      <c r="CT18" s="61" t="s">
        <v>47</v>
      </c>
      <c r="CU18" s="66" t="s">
        <v>47</v>
      </c>
      <c r="CV18" s="61" t="s">
        <v>47</v>
      </c>
      <c r="CW18" s="61" t="s">
        <v>47</v>
      </c>
      <c r="CX18" s="61" t="s">
        <v>47</v>
      </c>
      <c r="CY18" s="61" t="s">
        <v>47</v>
      </c>
      <c r="CZ18" s="61" t="s">
        <v>47</v>
      </c>
      <c r="DA18" s="61" t="s">
        <v>47</v>
      </c>
      <c r="DB18" s="61" t="s">
        <v>47</v>
      </c>
      <c r="DC18" s="61" t="s">
        <v>47</v>
      </c>
      <c r="DD18" s="61" t="s">
        <v>47</v>
      </c>
      <c r="DE18" s="63" t="s">
        <v>47</v>
      </c>
      <c r="DF18" s="54" t="s">
        <v>47</v>
      </c>
      <c r="DG18" s="60" t="s">
        <v>47</v>
      </c>
      <c r="DH18" s="63" t="s">
        <v>47</v>
      </c>
      <c r="DI18" s="52" t="s">
        <v>47</v>
      </c>
      <c r="DJ18" s="65" t="s">
        <v>47</v>
      </c>
      <c r="DK18" s="65" t="s">
        <v>47</v>
      </c>
      <c r="DL18" s="65" t="s">
        <v>47</v>
      </c>
      <c r="DM18" s="65" t="s">
        <v>47</v>
      </c>
      <c r="DN18" s="65" t="s">
        <v>47</v>
      </c>
      <c r="DO18" s="65" t="s">
        <v>47</v>
      </c>
      <c r="DP18" s="65" t="s">
        <v>47</v>
      </c>
      <c r="DQ18" s="65" t="s">
        <v>47</v>
      </c>
      <c r="DR18" s="65" t="s">
        <v>47</v>
      </c>
      <c r="DS18" s="65" t="s">
        <v>47</v>
      </c>
      <c r="DT18" s="65" t="s">
        <v>47</v>
      </c>
      <c r="DU18" s="65" t="s">
        <v>47</v>
      </c>
      <c r="DV18" s="65" t="s">
        <v>47</v>
      </c>
      <c r="DW18" s="65" t="s">
        <v>47</v>
      </c>
      <c r="DX18" s="61" t="s">
        <v>47</v>
      </c>
      <c r="DY18" s="65" t="s">
        <v>47</v>
      </c>
      <c r="DZ18" s="65" t="s">
        <v>47</v>
      </c>
      <c r="EA18" s="65" t="s">
        <v>47</v>
      </c>
      <c r="EB18" s="65" t="s">
        <v>47</v>
      </c>
      <c r="EC18" s="65" t="s">
        <v>47</v>
      </c>
      <c r="ED18" s="65" t="s">
        <v>47</v>
      </c>
      <c r="EE18" s="65" t="s">
        <v>47</v>
      </c>
      <c r="EF18" s="65" t="s">
        <v>47</v>
      </c>
      <c r="EG18" s="61" t="s">
        <v>47</v>
      </c>
      <c r="EH18" s="63" t="s">
        <v>47</v>
      </c>
      <c r="EI18" s="67" t="s">
        <v>47</v>
      </c>
      <c r="EJ18" s="69" t="s">
        <v>47</v>
      </c>
      <c r="EK18" s="61" t="s">
        <v>47</v>
      </c>
      <c r="EL18" s="63" t="s">
        <v>47</v>
      </c>
      <c r="EM18" s="52" t="s">
        <v>47</v>
      </c>
      <c r="EN18" s="64" t="s">
        <v>47</v>
      </c>
      <c r="EO18" s="61" t="s">
        <v>47</v>
      </c>
      <c r="EP18" s="62" t="s">
        <v>47</v>
      </c>
      <c r="EQ18" s="54" t="s">
        <v>47</v>
      </c>
      <c r="ER18" s="64" t="s">
        <v>47</v>
      </c>
      <c r="ES18" s="61" t="s">
        <v>47</v>
      </c>
      <c r="ET18" s="61" t="s">
        <v>47</v>
      </c>
      <c r="EU18" s="61" t="s">
        <v>47</v>
      </c>
      <c r="EV18" s="61" t="s">
        <v>47</v>
      </c>
      <c r="EW18" s="61" t="s">
        <v>47</v>
      </c>
      <c r="EX18" s="61" t="s">
        <v>47</v>
      </c>
      <c r="EY18" s="61" t="s">
        <v>47</v>
      </c>
      <c r="EZ18" s="61" t="s">
        <v>47</v>
      </c>
      <c r="FA18" s="61" t="s">
        <v>47</v>
      </c>
      <c r="FB18" s="61" t="s">
        <v>47</v>
      </c>
      <c r="FC18" s="61" t="s">
        <v>47</v>
      </c>
      <c r="FD18" s="61" t="s">
        <v>47</v>
      </c>
      <c r="FE18" s="61" t="s">
        <v>47</v>
      </c>
      <c r="FF18" s="62" t="s">
        <v>47</v>
      </c>
      <c r="FG18" s="54" t="s">
        <v>47</v>
      </c>
      <c r="FH18" s="54" t="s">
        <v>47</v>
      </c>
      <c r="FI18" s="60" t="s">
        <v>47</v>
      </c>
      <c r="FJ18" s="63" t="s">
        <v>47</v>
      </c>
      <c r="FK18" s="70" t="s">
        <v>47</v>
      </c>
      <c r="FM18" s="25">
        <v>18</v>
      </c>
      <c r="FN18" s="27">
        <v>0</v>
      </c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>
        <v>0</v>
      </c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>
        <v>0</v>
      </c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>
        <v>0</v>
      </c>
      <c r="IY18" s="27"/>
      <c r="IZ18" s="27"/>
      <c r="JA18" s="27">
        <v>0</v>
      </c>
      <c r="JB18" s="27"/>
      <c r="JC18" s="27"/>
      <c r="JD18" s="27"/>
      <c r="JE18" s="27"/>
      <c r="JF18" s="27"/>
      <c r="JG18" s="27">
        <v>0</v>
      </c>
      <c r="JH18" s="27"/>
      <c r="JI18" s="27">
        <v>0</v>
      </c>
      <c r="JJ18" s="27">
        <v>0</v>
      </c>
      <c r="JK18" s="27">
        <v>0</v>
      </c>
      <c r="JL18" s="27">
        <v>0</v>
      </c>
      <c r="JM18" s="27">
        <v>0</v>
      </c>
      <c r="JN18" s="27">
        <v>0</v>
      </c>
      <c r="JO18" s="27">
        <v>0</v>
      </c>
      <c r="JP18" s="27">
        <v>0</v>
      </c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>
        <v>0</v>
      </c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</row>
    <row r="19" spans="1:314" s="24" customFormat="1" x14ac:dyDescent="0.15">
      <c r="A19" s="21">
        <v>19</v>
      </c>
      <c r="B19" s="57"/>
      <c r="C19" s="58"/>
      <c r="D19" s="58"/>
      <c r="E19" s="58"/>
      <c r="F19" s="58" t="s">
        <v>249</v>
      </c>
      <c r="G19" s="59"/>
      <c r="H19" s="60" t="s">
        <v>47</v>
      </c>
      <c r="I19" s="61" t="s">
        <v>47</v>
      </c>
      <c r="J19" s="61" t="s">
        <v>47</v>
      </c>
      <c r="K19" s="61" t="s">
        <v>47</v>
      </c>
      <c r="L19" s="61" t="s">
        <v>47</v>
      </c>
      <c r="M19" s="61" t="s">
        <v>47</v>
      </c>
      <c r="N19" s="61" t="s">
        <v>47</v>
      </c>
      <c r="O19" s="61" t="s">
        <v>47</v>
      </c>
      <c r="P19" s="61" t="s">
        <v>47</v>
      </c>
      <c r="Q19" s="62" t="s">
        <v>47</v>
      </c>
      <c r="R19" s="60" t="s">
        <v>47</v>
      </c>
      <c r="S19" s="52" t="s">
        <v>47</v>
      </c>
      <c r="T19" s="52" t="s">
        <v>47</v>
      </c>
      <c r="U19" s="60" t="s">
        <v>47</v>
      </c>
      <c r="V19" s="65" t="s">
        <v>47</v>
      </c>
      <c r="W19" s="65" t="s">
        <v>47</v>
      </c>
      <c r="X19" s="65" t="s">
        <v>47</v>
      </c>
      <c r="Y19" s="65" t="s">
        <v>47</v>
      </c>
      <c r="Z19" s="65" t="s">
        <v>47</v>
      </c>
      <c r="AA19" s="65" t="s">
        <v>47</v>
      </c>
      <c r="AB19" s="65" t="s">
        <v>47</v>
      </c>
      <c r="AC19" s="65" t="s">
        <v>47</v>
      </c>
      <c r="AD19" s="65" t="s">
        <v>47</v>
      </c>
      <c r="AE19" s="65" t="s">
        <v>47</v>
      </c>
      <c r="AF19" s="65" t="s">
        <v>47</v>
      </c>
      <c r="AG19" s="65" t="s">
        <v>47</v>
      </c>
      <c r="AH19" s="65" t="s">
        <v>47</v>
      </c>
      <c r="AI19" s="65" t="s">
        <v>47</v>
      </c>
      <c r="AJ19" s="65" t="s">
        <v>47</v>
      </c>
      <c r="AK19" s="65" t="s">
        <v>47</v>
      </c>
      <c r="AL19" s="65" t="s">
        <v>47</v>
      </c>
      <c r="AM19" s="65" t="s">
        <v>47</v>
      </c>
      <c r="AN19" s="65" t="s">
        <v>47</v>
      </c>
      <c r="AO19" s="65" t="s">
        <v>47</v>
      </c>
      <c r="AP19" s="65" t="s">
        <v>47</v>
      </c>
      <c r="AQ19" s="65" t="s">
        <v>47</v>
      </c>
      <c r="AR19" s="65" t="s">
        <v>47</v>
      </c>
      <c r="AS19" s="65" t="s">
        <v>47</v>
      </c>
      <c r="AT19" s="65" t="s">
        <v>47</v>
      </c>
      <c r="AU19" s="65" t="s">
        <v>47</v>
      </c>
      <c r="AV19" s="65" t="s">
        <v>47</v>
      </c>
      <c r="AW19" s="65" t="s">
        <v>47</v>
      </c>
      <c r="AX19" s="65" t="s">
        <v>47</v>
      </c>
      <c r="AY19" s="65" t="s">
        <v>47</v>
      </c>
      <c r="AZ19" s="65" t="s">
        <v>47</v>
      </c>
      <c r="BA19" s="65" t="s">
        <v>47</v>
      </c>
      <c r="BB19" s="65" t="s">
        <v>47</v>
      </c>
      <c r="BC19" s="65" t="s">
        <v>47</v>
      </c>
      <c r="BD19" s="65" t="s">
        <v>47</v>
      </c>
      <c r="BE19" s="65" t="s">
        <v>47</v>
      </c>
      <c r="BF19" s="65" t="s">
        <v>47</v>
      </c>
      <c r="BG19" s="65" t="s">
        <v>47</v>
      </c>
      <c r="BH19" s="61" t="s">
        <v>47</v>
      </c>
      <c r="BI19" s="65" t="s">
        <v>47</v>
      </c>
      <c r="BJ19" s="61" t="s">
        <v>47</v>
      </c>
      <c r="BK19" s="61" t="s">
        <v>47</v>
      </c>
      <c r="BL19" s="61" t="s">
        <v>47</v>
      </c>
      <c r="BM19" s="61" t="s">
        <v>47</v>
      </c>
      <c r="BN19" s="61" t="s">
        <v>47</v>
      </c>
      <c r="BO19" s="61" t="s">
        <v>47</v>
      </c>
      <c r="BP19" s="61" t="s">
        <v>47</v>
      </c>
      <c r="BQ19" s="61" t="s">
        <v>47</v>
      </c>
      <c r="BR19" s="61" t="s">
        <v>47</v>
      </c>
      <c r="BS19" s="61" t="s">
        <v>47</v>
      </c>
      <c r="BT19" s="61" t="s">
        <v>47</v>
      </c>
      <c r="BU19" s="61" t="s">
        <v>47</v>
      </c>
      <c r="BV19" s="61" t="s">
        <v>47</v>
      </c>
      <c r="BW19" s="61" t="s">
        <v>47</v>
      </c>
      <c r="BX19" s="61" t="s">
        <v>47</v>
      </c>
      <c r="BY19" s="61" t="s">
        <v>47</v>
      </c>
      <c r="BZ19" s="61" t="s">
        <v>47</v>
      </c>
      <c r="CA19" s="61" t="s">
        <v>47</v>
      </c>
      <c r="CB19" s="61" t="s">
        <v>47</v>
      </c>
      <c r="CC19" s="61" t="s">
        <v>47</v>
      </c>
      <c r="CD19" s="61" t="s">
        <v>47</v>
      </c>
      <c r="CE19" s="61" t="s">
        <v>47</v>
      </c>
      <c r="CF19" s="61" t="s">
        <v>47</v>
      </c>
      <c r="CG19" s="61" t="s">
        <v>47</v>
      </c>
      <c r="CH19" s="61" t="s">
        <v>47</v>
      </c>
      <c r="CI19" s="61" t="s">
        <v>47</v>
      </c>
      <c r="CJ19" s="61" t="s">
        <v>47</v>
      </c>
      <c r="CK19" s="61" t="s">
        <v>47</v>
      </c>
      <c r="CL19" s="61" t="s">
        <v>47</v>
      </c>
      <c r="CM19" s="61" t="s">
        <v>47</v>
      </c>
      <c r="CN19" s="61" t="s">
        <v>47</v>
      </c>
      <c r="CO19" s="63" t="s">
        <v>47</v>
      </c>
      <c r="CP19" s="66" t="s">
        <v>47</v>
      </c>
      <c r="CQ19" s="61" t="s">
        <v>47</v>
      </c>
      <c r="CR19" s="61" t="s">
        <v>47</v>
      </c>
      <c r="CS19" s="61" t="s">
        <v>47</v>
      </c>
      <c r="CT19" s="61" t="s">
        <v>47</v>
      </c>
      <c r="CU19" s="66" t="s">
        <v>47</v>
      </c>
      <c r="CV19" s="61" t="s">
        <v>47</v>
      </c>
      <c r="CW19" s="61" t="s">
        <v>47</v>
      </c>
      <c r="CX19" s="61" t="s">
        <v>47</v>
      </c>
      <c r="CY19" s="61" t="s">
        <v>47</v>
      </c>
      <c r="CZ19" s="61" t="s">
        <v>47</v>
      </c>
      <c r="DA19" s="61" t="s">
        <v>47</v>
      </c>
      <c r="DB19" s="61" t="s">
        <v>47</v>
      </c>
      <c r="DC19" s="61" t="s">
        <v>47</v>
      </c>
      <c r="DD19" s="61" t="s">
        <v>47</v>
      </c>
      <c r="DE19" s="63" t="s">
        <v>47</v>
      </c>
      <c r="DF19" s="54" t="s">
        <v>47</v>
      </c>
      <c r="DG19" s="60" t="s">
        <v>47</v>
      </c>
      <c r="DH19" s="63" t="s">
        <v>47</v>
      </c>
      <c r="DI19" s="52" t="s">
        <v>47</v>
      </c>
      <c r="DJ19" s="65" t="s">
        <v>47</v>
      </c>
      <c r="DK19" s="65" t="s">
        <v>47</v>
      </c>
      <c r="DL19" s="65" t="s">
        <v>47</v>
      </c>
      <c r="DM19" s="65" t="s">
        <v>47</v>
      </c>
      <c r="DN19" s="65" t="s">
        <v>47</v>
      </c>
      <c r="DO19" s="65" t="s">
        <v>47</v>
      </c>
      <c r="DP19" s="65" t="s">
        <v>47</v>
      </c>
      <c r="DQ19" s="65" t="s">
        <v>47</v>
      </c>
      <c r="DR19" s="65" t="s">
        <v>47</v>
      </c>
      <c r="DS19" s="65" t="s">
        <v>47</v>
      </c>
      <c r="DT19" s="65" t="s">
        <v>47</v>
      </c>
      <c r="DU19" s="65" t="s">
        <v>47</v>
      </c>
      <c r="DV19" s="65" t="s">
        <v>47</v>
      </c>
      <c r="DW19" s="65" t="s">
        <v>47</v>
      </c>
      <c r="DX19" s="61" t="s">
        <v>47</v>
      </c>
      <c r="DY19" s="65" t="s">
        <v>47</v>
      </c>
      <c r="DZ19" s="65" t="s">
        <v>47</v>
      </c>
      <c r="EA19" s="65" t="s">
        <v>47</v>
      </c>
      <c r="EB19" s="65" t="s">
        <v>47</v>
      </c>
      <c r="EC19" s="65" t="s">
        <v>47</v>
      </c>
      <c r="ED19" s="65" t="s">
        <v>47</v>
      </c>
      <c r="EE19" s="65" t="s">
        <v>47</v>
      </c>
      <c r="EF19" s="65" t="s">
        <v>47</v>
      </c>
      <c r="EG19" s="61" t="s">
        <v>47</v>
      </c>
      <c r="EH19" s="63" t="s">
        <v>47</v>
      </c>
      <c r="EI19" s="67" t="s">
        <v>47</v>
      </c>
      <c r="EJ19" s="69" t="s">
        <v>47</v>
      </c>
      <c r="EK19" s="61" t="s">
        <v>47</v>
      </c>
      <c r="EL19" s="63" t="s">
        <v>47</v>
      </c>
      <c r="EM19" s="52" t="s">
        <v>47</v>
      </c>
      <c r="EN19" s="64" t="s">
        <v>47</v>
      </c>
      <c r="EO19" s="61" t="s">
        <v>47</v>
      </c>
      <c r="EP19" s="62" t="s">
        <v>47</v>
      </c>
      <c r="EQ19" s="54" t="s">
        <v>47</v>
      </c>
      <c r="ER19" s="64" t="s">
        <v>47</v>
      </c>
      <c r="ES19" s="61" t="s">
        <v>47</v>
      </c>
      <c r="ET19" s="61" t="s">
        <v>47</v>
      </c>
      <c r="EU19" s="61" t="s">
        <v>47</v>
      </c>
      <c r="EV19" s="61" t="s">
        <v>47</v>
      </c>
      <c r="EW19" s="61" t="s">
        <v>47</v>
      </c>
      <c r="EX19" s="61" t="s">
        <v>47</v>
      </c>
      <c r="EY19" s="61" t="s">
        <v>47</v>
      </c>
      <c r="EZ19" s="61" t="s">
        <v>47</v>
      </c>
      <c r="FA19" s="61" t="s">
        <v>47</v>
      </c>
      <c r="FB19" s="61" t="s">
        <v>47</v>
      </c>
      <c r="FC19" s="61" t="s">
        <v>47</v>
      </c>
      <c r="FD19" s="61" t="s">
        <v>47</v>
      </c>
      <c r="FE19" s="61" t="s">
        <v>47</v>
      </c>
      <c r="FF19" s="62" t="s">
        <v>47</v>
      </c>
      <c r="FG19" s="54" t="s">
        <v>47</v>
      </c>
      <c r="FH19" s="54" t="s">
        <v>47</v>
      </c>
      <c r="FI19" s="60" t="s">
        <v>47</v>
      </c>
      <c r="FJ19" s="63" t="s">
        <v>47</v>
      </c>
      <c r="FK19" s="70" t="s">
        <v>47</v>
      </c>
      <c r="FM19" s="25">
        <v>19</v>
      </c>
      <c r="FN19" s="27">
        <v>0</v>
      </c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>
        <v>0</v>
      </c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>
        <v>0</v>
      </c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>
        <v>0</v>
      </c>
      <c r="IY19" s="27"/>
      <c r="IZ19" s="27"/>
      <c r="JA19" s="27">
        <v>0</v>
      </c>
      <c r="JB19" s="27"/>
      <c r="JC19" s="27"/>
      <c r="JD19" s="27"/>
      <c r="JE19" s="27"/>
      <c r="JF19" s="27"/>
      <c r="JG19" s="27">
        <v>0</v>
      </c>
      <c r="JH19" s="27"/>
      <c r="JI19" s="27">
        <v>0</v>
      </c>
      <c r="JJ19" s="27">
        <v>0</v>
      </c>
      <c r="JK19" s="27">
        <v>0</v>
      </c>
      <c r="JL19" s="27">
        <v>0</v>
      </c>
      <c r="JM19" s="27">
        <v>0</v>
      </c>
      <c r="JN19" s="27">
        <v>0</v>
      </c>
      <c r="JO19" s="27">
        <v>0</v>
      </c>
      <c r="JP19" s="27">
        <v>0</v>
      </c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>
        <v>0</v>
      </c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</row>
    <row r="20" spans="1:314" s="24" customFormat="1" x14ac:dyDescent="0.15">
      <c r="A20" s="21">
        <v>20</v>
      </c>
      <c r="B20" s="42"/>
      <c r="F20" s="24" t="s">
        <v>250</v>
      </c>
      <c r="G20" s="43"/>
      <c r="H20" s="60" t="s">
        <v>47</v>
      </c>
      <c r="I20" s="61" t="s">
        <v>47</v>
      </c>
      <c r="J20" s="61" t="s">
        <v>47</v>
      </c>
      <c r="K20" s="61" t="s">
        <v>47</v>
      </c>
      <c r="L20" s="61" t="s">
        <v>47</v>
      </c>
      <c r="M20" s="61" t="s">
        <v>47</v>
      </c>
      <c r="N20" s="61" t="s">
        <v>47</v>
      </c>
      <c r="O20" s="61" t="s">
        <v>47</v>
      </c>
      <c r="P20" s="61" t="s">
        <v>47</v>
      </c>
      <c r="Q20" s="62" t="s">
        <v>47</v>
      </c>
      <c r="R20" s="60" t="s">
        <v>47</v>
      </c>
      <c r="S20" s="52" t="s">
        <v>47</v>
      </c>
      <c r="T20" s="52" t="s">
        <v>47</v>
      </c>
      <c r="U20" s="60" t="s">
        <v>47</v>
      </c>
      <c r="V20" s="65" t="s">
        <v>47</v>
      </c>
      <c r="W20" s="65" t="s">
        <v>47</v>
      </c>
      <c r="X20" s="65" t="s">
        <v>47</v>
      </c>
      <c r="Y20" s="65" t="s">
        <v>47</v>
      </c>
      <c r="Z20" s="65" t="s">
        <v>47</v>
      </c>
      <c r="AA20" s="65" t="s">
        <v>47</v>
      </c>
      <c r="AB20" s="65" t="s">
        <v>47</v>
      </c>
      <c r="AC20" s="65" t="s">
        <v>47</v>
      </c>
      <c r="AD20" s="65" t="s">
        <v>47</v>
      </c>
      <c r="AE20" s="65" t="s">
        <v>47</v>
      </c>
      <c r="AF20" s="65" t="s">
        <v>47</v>
      </c>
      <c r="AG20" s="65" t="s">
        <v>47</v>
      </c>
      <c r="AH20" s="65" t="s">
        <v>47</v>
      </c>
      <c r="AI20" s="65" t="s">
        <v>47</v>
      </c>
      <c r="AJ20" s="65" t="s">
        <v>47</v>
      </c>
      <c r="AK20" s="65" t="s">
        <v>47</v>
      </c>
      <c r="AL20" s="65" t="s">
        <v>47</v>
      </c>
      <c r="AM20" s="65" t="s">
        <v>47</v>
      </c>
      <c r="AN20" s="65" t="s">
        <v>47</v>
      </c>
      <c r="AO20" s="65" t="s">
        <v>47</v>
      </c>
      <c r="AP20" s="65" t="s">
        <v>47</v>
      </c>
      <c r="AQ20" s="65" t="s">
        <v>47</v>
      </c>
      <c r="AR20" s="65" t="s">
        <v>47</v>
      </c>
      <c r="AS20" s="65" t="s">
        <v>47</v>
      </c>
      <c r="AT20" s="65" t="s">
        <v>47</v>
      </c>
      <c r="AU20" s="65" t="s">
        <v>47</v>
      </c>
      <c r="AV20" s="65" t="s">
        <v>47</v>
      </c>
      <c r="AW20" s="65" t="s">
        <v>47</v>
      </c>
      <c r="AX20" s="65" t="s">
        <v>47</v>
      </c>
      <c r="AY20" s="65" t="s">
        <v>47</v>
      </c>
      <c r="AZ20" s="65" t="s">
        <v>47</v>
      </c>
      <c r="BA20" s="65" t="s">
        <v>47</v>
      </c>
      <c r="BB20" s="65" t="s">
        <v>47</v>
      </c>
      <c r="BC20" s="65" t="s">
        <v>47</v>
      </c>
      <c r="BD20" s="65" t="s">
        <v>47</v>
      </c>
      <c r="BE20" s="65" t="s">
        <v>47</v>
      </c>
      <c r="BF20" s="65" t="s">
        <v>47</v>
      </c>
      <c r="BG20" s="65" t="s">
        <v>47</v>
      </c>
      <c r="BH20" s="61" t="s">
        <v>47</v>
      </c>
      <c r="BI20" s="65" t="s">
        <v>47</v>
      </c>
      <c r="BJ20" s="61" t="s">
        <v>47</v>
      </c>
      <c r="BK20" s="61" t="s">
        <v>47</v>
      </c>
      <c r="BL20" s="61" t="s">
        <v>47</v>
      </c>
      <c r="BM20" s="61" t="s">
        <v>47</v>
      </c>
      <c r="BN20" s="61" t="s">
        <v>47</v>
      </c>
      <c r="BO20" s="61" t="s">
        <v>47</v>
      </c>
      <c r="BP20" s="61" t="s">
        <v>47</v>
      </c>
      <c r="BQ20" s="61" t="s">
        <v>47</v>
      </c>
      <c r="BR20" s="61" t="s">
        <v>47</v>
      </c>
      <c r="BS20" s="61" t="s">
        <v>47</v>
      </c>
      <c r="BT20" s="61" t="s">
        <v>47</v>
      </c>
      <c r="BU20" s="61" t="s">
        <v>47</v>
      </c>
      <c r="BV20" s="61" t="s">
        <v>47</v>
      </c>
      <c r="BW20" s="61" t="s">
        <v>47</v>
      </c>
      <c r="BX20" s="61" t="s">
        <v>47</v>
      </c>
      <c r="BY20" s="61" t="s">
        <v>47</v>
      </c>
      <c r="BZ20" s="61" t="s">
        <v>47</v>
      </c>
      <c r="CA20" s="61" t="s">
        <v>47</v>
      </c>
      <c r="CB20" s="61" t="s">
        <v>47</v>
      </c>
      <c r="CC20" s="61" t="s">
        <v>47</v>
      </c>
      <c r="CD20" s="61" t="s">
        <v>47</v>
      </c>
      <c r="CE20" s="61" t="s">
        <v>47</v>
      </c>
      <c r="CF20" s="61" t="s">
        <v>47</v>
      </c>
      <c r="CG20" s="61" t="s">
        <v>47</v>
      </c>
      <c r="CH20" s="61" t="s">
        <v>47</v>
      </c>
      <c r="CI20" s="61" t="s">
        <v>47</v>
      </c>
      <c r="CJ20" s="61" t="s">
        <v>47</v>
      </c>
      <c r="CK20" s="61" t="s">
        <v>47</v>
      </c>
      <c r="CL20" s="61" t="s">
        <v>47</v>
      </c>
      <c r="CM20" s="61" t="s">
        <v>47</v>
      </c>
      <c r="CN20" s="61" t="s">
        <v>47</v>
      </c>
      <c r="CO20" s="63" t="s">
        <v>47</v>
      </c>
      <c r="CP20" s="66" t="s">
        <v>47</v>
      </c>
      <c r="CQ20" s="61" t="s">
        <v>47</v>
      </c>
      <c r="CR20" s="61" t="s">
        <v>47</v>
      </c>
      <c r="CS20" s="61" t="s">
        <v>47</v>
      </c>
      <c r="CT20" s="61" t="s">
        <v>47</v>
      </c>
      <c r="CU20" s="66" t="s">
        <v>47</v>
      </c>
      <c r="CV20" s="61" t="s">
        <v>47</v>
      </c>
      <c r="CW20" s="61" t="s">
        <v>47</v>
      </c>
      <c r="CX20" s="61" t="s">
        <v>47</v>
      </c>
      <c r="CY20" s="61" t="s">
        <v>47</v>
      </c>
      <c r="CZ20" s="61" t="s">
        <v>47</v>
      </c>
      <c r="DA20" s="61" t="s">
        <v>47</v>
      </c>
      <c r="DB20" s="61" t="s">
        <v>47</v>
      </c>
      <c r="DC20" s="61" t="s">
        <v>47</v>
      </c>
      <c r="DD20" s="61" t="s">
        <v>47</v>
      </c>
      <c r="DE20" s="63" t="s">
        <v>47</v>
      </c>
      <c r="DF20" s="54" t="s">
        <v>47</v>
      </c>
      <c r="DG20" s="60" t="s">
        <v>47</v>
      </c>
      <c r="DH20" s="63" t="s">
        <v>47</v>
      </c>
      <c r="DI20" s="52" t="s">
        <v>47</v>
      </c>
      <c r="DJ20" s="65" t="s">
        <v>47</v>
      </c>
      <c r="DK20" s="65" t="s">
        <v>47</v>
      </c>
      <c r="DL20" s="65" t="s">
        <v>47</v>
      </c>
      <c r="DM20" s="65" t="s">
        <v>47</v>
      </c>
      <c r="DN20" s="65" t="s">
        <v>47</v>
      </c>
      <c r="DO20" s="65" t="s">
        <v>47</v>
      </c>
      <c r="DP20" s="65" t="s">
        <v>47</v>
      </c>
      <c r="DQ20" s="65" t="s">
        <v>47</v>
      </c>
      <c r="DR20" s="65" t="s">
        <v>47</v>
      </c>
      <c r="DS20" s="65" t="s">
        <v>47</v>
      </c>
      <c r="DT20" s="65" t="s">
        <v>47</v>
      </c>
      <c r="DU20" s="65" t="s">
        <v>47</v>
      </c>
      <c r="DV20" s="65" t="s">
        <v>47</v>
      </c>
      <c r="DW20" s="65" t="s">
        <v>47</v>
      </c>
      <c r="DX20" s="61" t="s">
        <v>47</v>
      </c>
      <c r="DY20" s="65" t="s">
        <v>47</v>
      </c>
      <c r="DZ20" s="65" t="s">
        <v>47</v>
      </c>
      <c r="EA20" s="65" t="s">
        <v>47</v>
      </c>
      <c r="EB20" s="65" t="s">
        <v>47</v>
      </c>
      <c r="EC20" s="65" t="s">
        <v>47</v>
      </c>
      <c r="ED20" s="65" t="s">
        <v>47</v>
      </c>
      <c r="EE20" s="65" t="s">
        <v>47</v>
      </c>
      <c r="EF20" s="65" t="s">
        <v>47</v>
      </c>
      <c r="EG20" s="61" t="s">
        <v>47</v>
      </c>
      <c r="EH20" s="63" t="s">
        <v>47</v>
      </c>
      <c r="EI20" s="67" t="s">
        <v>47</v>
      </c>
      <c r="EJ20" s="69" t="s">
        <v>47</v>
      </c>
      <c r="EK20" s="61" t="s">
        <v>47</v>
      </c>
      <c r="EL20" s="63" t="s">
        <v>47</v>
      </c>
      <c r="EM20" s="52" t="s">
        <v>47</v>
      </c>
      <c r="EN20" s="64" t="s">
        <v>47</v>
      </c>
      <c r="EO20" s="61" t="s">
        <v>47</v>
      </c>
      <c r="EP20" s="62" t="s">
        <v>47</v>
      </c>
      <c r="EQ20" s="54" t="s">
        <v>47</v>
      </c>
      <c r="ER20" s="64" t="s">
        <v>47</v>
      </c>
      <c r="ES20" s="61" t="s">
        <v>47</v>
      </c>
      <c r="ET20" s="61" t="s">
        <v>47</v>
      </c>
      <c r="EU20" s="61" t="s">
        <v>47</v>
      </c>
      <c r="EV20" s="61" t="s">
        <v>47</v>
      </c>
      <c r="EW20" s="61" t="s">
        <v>47</v>
      </c>
      <c r="EX20" s="61" t="s">
        <v>47</v>
      </c>
      <c r="EY20" s="61" t="s">
        <v>47</v>
      </c>
      <c r="EZ20" s="61" t="s">
        <v>47</v>
      </c>
      <c r="FA20" s="61" t="s">
        <v>47</v>
      </c>
      <c r="FB20" s="61" t="s">
        <v>47</v>
      </c>
      <c r="FC20" s="61" t="s">
        <v>47</v>
      </c>
      <c r="FD20" s="61" t="s">
        <v>47</v>
      </c>
      <c r="FE20" s="61" t="s">
        <v>47</v>
      </c>
      <c r="FF20" s="62" t="s">
        <v>47</v>
      </c>
      <c r="FG20" s="54" t="s">
        <v>47</v>
      </c>
      <c r="FH20" s="54" t="s">
        <v>47</v>
      </c>
      <c r="FI20" s="60" t="s">
        <v>47</v>
      </c>
      <c r="FJ20" s="63" t="s">
        <v>47</v>
      </c>
      <c r="FK20" s="70" t="s">
        <v>47</v>
      </c>
      <c r="FM20" s="25">
        <v>20</v>
      </c>
      <c r="FN20" s="27">
        <v>0</v>
      </c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>
        <v>0</v>
      </c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>
        <v>0</v>
      </c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>
        <v>0</v>
      </c>
      <c r="IY20" s="27"/>
      <c r="IZ20" s="27"/>
      <c r="JA20" s="27">
        <v>0</v>
      </c>
      <c r="JB20" s="27"/>
      <c r="JC20" s="27"/>
      <c r="JD20" s="27"/>
      <c r="JE20" s="27"/>
      <c r="JF20" s="27"/>
      <c r="JG20" s="27">
        <v>0</v>
      </c>
      <c r="JH20" s="27"/>
      <c r="JI20" s="27">
        <v>0</v>
      </c>
      <c r="JJ20" s="27">
        <v>0</v>
      </c>
      <c r="JK20" s="27">
        <v>0</v>
      </c>
      <c r="JL20" s="27">
        <v>0</v>
      </c>
      <c r="JM20" s="27">
        <v>0</v>
      </c>
      <c r="JN20" s="27">
        <v>0</v>
      </c>
      <c r="JO20" s="27">
        <v>0</v>
      </c>
      <c r="JP20" s="27">
        <v>0</v>
      </c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>
        <v>0</v>
      </c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</row>
    <row r="21" spans="1:314" s="24" customFormat="1" x14ac:dyDescent="0.15">
      <c r="A21" s="21">
        <v>21</v>
      </c>
      <c r="B21" s="57"/>
      <c r="C21" s="58"/>
      <c r="D21" s="58"/>
      <c r="E21" s="58"/>
      <c r="F21" s="58" t="s">
        <v>251</v>
      </c>
      <c r="G21" s="59"/>
      <c r="H21" s="60" t="s">
        <v>47</v>
      </c>
      <c r="I21" s="61" t="s">
        <v>47</v>
      </c>
      <c r="J21" s="61" t="s">
        <v>47</v>
      </c>
      <c r="K21" s="61" t="s">
        <v>47</v>
      </c>
      <c r="L21" s="61" t="s">
        <v>47</v>
      </c>
      <c r="M21" s="61" t="s">
        <v>47</v>
      </c>
      <c r="N21" s="61" t="s">
        <v>47</v>
      </c>
      <c r="O21" s="61" t="s">
        <v>47</v>
      </c>
      <c r="P21" s="61" t="s">
        <v>47</v>
      </c>
      <c r="Q21" s="62" t="s">
        <v>47</v>
      </c>
      <c r="R21" s="60" t="s">
        <v>47</v>
      </c>
      <c r="S21" s="52" t="s">
        <v>47</v>
      </c>
      <c r="T21" s="52" t="s">
        <v>47</v>
      </c>
      <c r="U21" s="60" t="s">
        <v>47</v>
      </c>
      <c r="V21" s="65" t="s">
        <v>47</v>
      </c>
      <c r="W21" s="65" t="s">
        <v>47</v>
      </c>
      <c r="X21" s="65" t="s">
        <v>47</v>
      </c>
      <c r="Y21" s="65" t="s">
        <v>47</v>
      </c>
      <c r="Z21" s="65" t="s">
        <v>47</v>
      </c>
      <c r="AA21" s="65" t="s">
        <v>47</v>
      </c>
      <c r="AB21" s="65" t="s">
        <v>47</v>
      </c>
      <c r="AC21" s="65" t="s">
        <v>47</v>
      </c>
      <c r="AD21" s="65" t="s">
        <v>47</v>
      </c>
      <c r="AE21" s="65" t="s">
        <v>47</v>
      </c>
      <c r="AF21" s="65" t="s">
        <v>47</v>
      </c>
      <c r="AG21" s="65" t="s">
        <v>47</v>
      </c>
      <c r="AH21" s="65" t="s">
        <v>47</v>
      </c>
      <c r="AI21" s="65" t="s">
        <v>47</v>
      </c>
      <c r="AJ21" s="65" t="s">
        <v>47</v>
      </c>
      <c r="AK21" s="65" t="s">
        <v>47</v>
      </c>
      <c r="AL21" s="65" t="s">
        <v>47</v>
      </c>
      <c r="AM21" s="65" t="s">
        <v>47</v>
      </c>
      <c r="AN21" s="65" t="s">
        <v>47</v>
      </c>
      <c r="AO21" s="65" t="s">
        <v>47</v>
      </c>
      <c r="AP21" s="65" t="s">
        <v>47</v>
      </c>
      <c r="AQ21" s="65" t="s">
        <v>47</v>
      </c>
      <c r="AR21" s="65" t="s">
        <v>47</v>
      </c>
      <c r="AS21" s="65" t="s">
        <v>47</v>
      </c>
      <c r="AT21" s="65" t="s">
        <v>47</v>
      </c>
      <c r="AU21" s="65" t="s">
        <v>47</v>
      </c>
      <c r="AV21" s="65" t="s">
        <v>47</v>
      </c>
      <c r="AW21" s="65" t="s">
        <v>47</v>
      </c>
      <c r="AX21" s="65" t="s">
        <v>47</v>
      </c>
      <c r="AY21" s="65" t="s">
        <v>47</v>
      </c>
      <c r="AZ21" s="65" t="s">
        <v>47</v>
      </c>
      <c r="BA21" s="65" t="s">
        <v>47</v>
      </c>
      <c r="BB21" s="65" t="s">
        <v>47</v>
      </c>
      <c r="BC21" s="65" t="s">
        <v>47</v>
      </c>
      <c r="BD21" s="65" t="s">
        <v>47</v>
      </c>
      <c r="BE21" s="65" t="s">
        <v>47</v>
      </c>
      <c r="BF21" s="65" t="s">
        <v>47</v>
      </c>
      <c r="BG21" s="65" t="s">
        <v>47</v>
      </c>
      <c r="BH21" s="61" t="s">
        <v>47</v>
      </c>
      <c r="BI21" s="65" t="s">
        <v>47</v>
      </c>
      <c r="BJ21" s="61" t="s">
        <v>47</v>
      </c>
      <c r="BK21" s="61" t="s">
        <v>47</v>
      </c>
      <c r="BL21" s="61" t="s">
        <v>47</v>
      </c>
      <c r="BM21" s="61" t="s">
        <v>47</v>
      </c>
      <c r="BN21" s="61" t="s">
        <v>47</v>
      </c>
      <c r="BO21" s="61" t="s">
        <v>47</v>
      </c>
      <c r="BP21" s="61" t="s">
        <v>47</v>
      </c>
      <c r="BQ21" s="61" t="s">
        <v>47</v>
      </c>
      <c r="BR21" s="61" t="s">
        <v>47</v>
      </c>
      <c r="BS21" s="61" t="s">
        <v>47</v>
      </c>
      <c r="BT21" s="61" t="s">
        <v>47</v>
      </c>
      <c r="BU21" s="61" t="s">
        <v>47</v>
      </c>
      <c r="BV21" s="61" t="s">
        <v>47</v>
      </c>
      <c r="BW21" s="61" t="s">
        <v>47</v>
      </c>
      <c r="BX21" s="61" t="s">
        <v>47</v>
      </c>
      <c r="BY21" s="61" t="s">
        <v>47</v>
      </c>
      <c r="BZ21" s="61" t="s">
        <v>47</v>
      </c>
      <c r="CA21" s="61" t="s">
        <v>47</v>
      </c>
      <c r="CB21" s="61" t="s">
        <v>47</v>
      </c>
      <c r="CC21" s="61" t="s">
        <v>47</v>
      </c>
      <c r="CD21" s="61" t="s">
        <v>47</v>
      </c>
      <c r="CE21" s="61" t="s">
        <v>47</v>
      </c>
      <c r="CF21" s="61" t="s">
        <v>47</v>
      </c>
      <c r="CG21" s="61" t="s">
        <v>47</v>
      </c>
      <c r="CH21" s="61" t="s">
        <v>47</v>
      </c>
      <c r="CI21" s="61" t="s">
        <v>47</v>
      </c>
      <c r="CJ21" s="61" t="s">
        <v>47</v>
      </c>
      <c r="CK21" s="61" t="s">
        <v>47</v>
      </c>
      <c r="CL21" s="61" t="s">
        <v>47</v>
      </c>
      <c r="CM21" s="61" t="s">
        <v>47</v>
      </c>
      <c r="CN21" s="61" t="s">
        <v>47</v>
      </c>
      <c r="CO21" s="63" t="s">
        <v>47</v>
      </c>
      <c r="CP21" s="66" t="s">
        <v>47</v>
      </c>
      <c r="CQ21" s="61" t="s">
        <v>47</v>
      </c>
      <c r="CR21" s="61" t="s">
        <v>47</v>
      </c>
      <c r="CS21" s="61" t="s">
        <v>47</v>
      </c>
      <c r="CT21" s="61" t="s">
        <v>47</v>
      </c>
      <c r="CU21" s="66" t="s">
        <v>47</v>
      </c>
      <c r="CV21" s="61" t="s">
        <v>47</v>
      </c>
      <c r="CW21" s="61" t="s">
        <v>47</v>
      </c>
      <c r="CX21" s="61" t="s">
        <v>47</v>
      </c>
      <c r="CY21" s="61" t="s">
        <v>47</v>
      </c>
      <c r="CZ21" s="61" t="s">
        <v>47</v>
      </c>
      <c r="DA21" s="61" t="s">
        <v>47</v>
      </c>
      <c r="DB21" s="61" t="s">
        <v>47</v>
      </c>
      <c r="DC21" s="61" t="s">
        <v>47</v>
      </c>
      <c r="DD21" s="61" t="s">
        <v>47</v>
      </c>
      <c r="DE21" s="63" t="s">
        <v>47</v>
      </c>
      <c r="DF21" s="54" t="s">
        <v>47</v>
      </c>
      <c r="DG21" s="60" t="s">
        <v>47</v>
      </c>
      <c r="DH21" s="63" t="s">
        <v>47</v>
      </c>
      <c r="DI21" s="52" t="s">
        <v>47</v>
      </c>
      <c r="DJ21" s="65" t="s">
        <v>47</v>
      </c>
      <c r="DK21" s="65" t="s">
        <v>47</v>
      </c>
      <c r="DL21" s="65" t="s">
        <v>47</v>
      </c>
      <c r="DM21" s="65" t="s">
        <v>47</v>
      </c>
      <c r="DN21" s="65" t="s">
        <v>47</v>
      </c>
      <c r="DO21" s="65" t="s">
        <v>47</v>
      </c>
      <c r="DP21" s="65" t="s">
        <v>47</v>
      </c>
      <c r="DQ21" s="65" t="s">
        <v>47</v>
      </c>
      <c r="DR21" s="65" t="s">
        <v>47</v>
      </c>
      <c r="DS21" s="65" t="s">
        <v>47</v>
      </c>
      <c r="DT21" s="65" t="s">
        <v>47</v>
      </c>
      <c r="DU21" s="65" t="s">
        <v>47</v>
      </c>
      <c r="DV21" s="65" t="s">
        <v>47</v>
      </c>
      <c r="DW21" s="65" t="s">
        <v>47</v>
      </c>
      <c r="DX21" s="61" t="s">
        <v>47</v>
      </c>
      <c r="DY21" s="65" t="s">
        <v>47</v>
      </c>
      <c r="DZ21" s="65" t="s">
        <v>47</v>
      </c>
      <c r="EA21" s="65" t="s">
        <v>47</v>
      </c>
      <c r="EB21" s="65" t="s">
        <v>47</v>
      </c>
      <c r="EC21" s="65" t="s">
        <v>47</v>
      </c>
      <c r="ED21" s="65" t="s">
        <v>47</v>
      </c>
      <c r="EE21" s="65" t="s">
        <v>47</v>
      </c>
      <c r="EF21" s="65" t="s">
        <v>47</v>
      </c>
      <c r="EG21" s="61" t="s">
        <v>47</v>
      </c>
      <c r="EH21" s="63" t="s">
        <v>47</v>
      </c>
      <c r="EI21" s="67" t="s">
        <v>47</v>
      </c>
      <c r="EJ21" s="69" t="s">
        <v>47</v>
      </c>
      <c r="EK21" s="61" t="s">
        <v>47</v>
      </c>
      <c r="EL21" s="63" t="s">
        <v>47</v>
      </c>
      <c r="EM21" s="52" t="s">
        <v>47</v>
      </c>
      <c r="EN21" s="64" t="s">
        <v>47</v>
      </c>
      <c r="EO21" s="61" t="s">
        <v>47</v>
      </c>
      <c r="EP21" s="62" t="s">
        <v>47</v>
      </c>
      <c r="EQ21" s="54" t="s">
        <v>47</v>
      </c>
      <c r="ER21" s="64" t="s">
        <v>47</v>
      </c>
      <c r="ES21" s="61" t="s">
        <v>47</v>
      </c>
      <c r="ET21" s="61" t="s">
        <v>47</v>
      </c>
      <c r="EU21" s="61" t="s">
        <v>47</v>
      </c>
      <c r="EV21" s="61" t="s">
        <v>47</v>
      </c>
      <c r="EW21" s="61" t="s">
        <v>47</v>
      </c>
      <c r="EX21" s="61" t="s">
        <v>47</v>
      </c>
      <c r="EY21" s="61" t="s">
        <v>47</v>
      </c>
      <c r="EZ21" s="61" t="s">
        <v>47</v>
      </c>
      <c r="FA21" s="61" t="s">
        <v>47</v>
      </c>
      <c r="FB21" s="61" t="s">
        <v>47</v>
      </c>
      <c r="FC21" s="61" t="s">
        <v>47</v>
      </c>
      <c r="FD21" s="61" t="s">
        <v>47</v>
      </c>
      <c r="FE21" s="61" t="s">
        <v>47</v>
      </c>
      <c r="FF21" s="62" t="s">
        <v>47</v>
      </c>
      <c r="FG21" s="54" t="s">
        <v>47</v>
      </c>
      <c r="FH21" s="54" t="s">
        <v>47</v>
      </c>
      <c r="FI21" s="60" t="s">
        <v>47</v>
      </c>
      <c r="FJ21" s="63" t="s">
        <v>47</v>
      </c>
      <c r="FK21" s="70" t="s">
        <v>47</v>
      </c>
      <c r="FM21" s="25">
        <v>21</v>
      </c>
      <c r="FN21" s="27">
        <v>0</v>
      </c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>
        <v>0</v>
      </c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>
        <v>0</v>
      </c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>
        <v>0</v>
      </c>
      <c r="IY21" s="27"/>
      <c r="IZ21" s="27"/>
      <c r="JA21" s="27">
        <v>0</v>
      </c>
      <c r="JB21" s="27"/>
      <c r="JC21" s="27"/>
      <c r="JD21" s="27"/>
      <c r="JE21" s="27"/>
      <c r="JF21" s="27"/>
      <c r="JG21" s="27">
        <v>0</v>
      </c>
      <c r="JH21" s="27"/>
      <c r="JI21" s="27">
        <v>0</v>
      </c>
      <c r="JJ21" s="27">
        <v>0</v>
      </c>
      <c r="JK21" s="27">
        <v>0</v>
      </c>
      <c r="JL21" s="27">
        <v>0</v>
      </c>
      <c r="JM21" s="27">
        <v>0</v>
      </c>
      <c r="JN21" s="27">
        <v>0</v>
      </c>
      <c r="JO21" s="27">
        <v>0</v>
      </c>
      <c r="JP21" s="27">
        <v>0</v>
      </c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>
        <v>0</v>
      </c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</row>
    <row r="22" spans="1:314" s="24" customFormat="1" x14ac:dyDescent="0.15">
      <c r="A22" s="21">
        <v>22</v>
      </c>
      <c r="B22" s="42"/>
      <c r="F22" s="24" t="s">
        <v>252</v>
      </c>
      <c r="G22" s="43"/>
      <c r="H22" s="60" t="s">
        <v>47</v>
      </c>
      <c r="I22" s="61" t="s">
        <v>47</v>
      </c>
      <c r="J22" s="61" t="s">
        <v>47</v>
      </c>
      <c r="K22" s="61" t="s">
        <v>47</v>
      </c>
      <c r="L22" s="61" t="s">
        <v>47</v>
      </c>
      <c r="M22" s="61" t="s">
        <v>47</v>
      </c>
      <c r="N22" s="61" t="s">
        <v>47</v>
      </c>
      <c r="O22" s="61" t="s">
        <v>47</v>
      </c>
      <c r="P22" s="61" t="s">
        <v>47</v>
      </c>
      <c r="Q22" s="62" t="s">
        <v>47</v>
      </c>
      <c r="R22" s="60" t="s">
        <v>47</v>
      </c>
      <c r="S22" s="52" t="s">
        <v>47</v>
      </c>
      <c r="T22" s="52" t="s">
        <v>47</v>
      </c>
      <c r="U22" s="60" t="s">
        <v>47</v>
      </c>
      <c r="V22" s="65" t="s">
        <v>47</v>
      </c>
      <c r="W22" s="65" t="s">
        <v>47</v>
      </c>
      <c r="X22" s="65" t="s">
        <v>47</v>
      </c>
      <c r="Y22" s="65" t="s">
        <v>47</v>
      </c>
      <c r="Z22" s="65" t="s">
        <v>47</v>
      </c>
      <c r="AA22" s="65" t="s">
        <v>47</v>
      </c>
      <c r="AB22" s="65" t="s">
        <v>47</v>
      </c>
      <c r="AC22" s="65" t="s">
        <v>47</v>
      </c>
      <c r="AD22" s="65" t="s">
        <v>47</v>
      </c>
      <c r="AE22" s="65" t="s">
        <v>47</v>
      </c>
      <c r="AF22" s="65" t="s">
        <v>47</v>
      </c>
      <c r="AG22" s="65" t="s">
        <v>47</v>
      </c>
      <c r="AH22" s="65" t="s">
        <v>47</v>
      </c>
      <c r="AI22" s="65" t="s">
        <v>47</v>
      </c>
      <c r="AJ22" s="65" t="s">
        <v>47</v>
      </c>
      <c r="AK22" s="65" t="s">
        <v>47</v>
      </c>
      <c r="AL22" s="65" t="s">
        <v>47</v>
      </c>
      <c r="AM22" s="65" t="s">
        <v>47</v>
      </c>
      <c r="AN22" s="65" t="s">
        <v>47</v>
      </c>
      <c r="AO22" s="65" t="s">
        <v>47</v>
      </c>
      <c r="AP22" s="65" t="s">
        <v>47</v>
      </c>
      <c r="AQ22" s="65" t="s">
        <v>47</v>
      </c>
      <c r="AR22" s="65" t="s">
        <v>47</v>
      </c>
      <c r="AS22" s="65" t="s">
        <v>47</v>
      </c>
      <c r="AT22" s="65" t="s">
        <v>47</v>
      </c>
      <c r="AU22" s="65" t="s">
        <v>47</v>
      </c>
      <c r="AV22" s="65" t="s">
        <v>47</v>
      </c>
      <c r="AW22" s="65" t="s">
        <v>47</v>
      </c>
      <c r="AX22" s="65" t="s">
        <v>47</v>
      </c>
      <c r="AY22" s="65" t="s">
        <v>47</v>
      </c>
      <c r="AZ22" s="65" t="s">
        <v>47</v>
      </c>
      <c r="BA22" s="65" t="s">
        <v>47</v>
      </c>
      <c r="BB22" s="65" t="s">
        <v>47</v>
      </c>
      <c r="BC22" s="65" t="s">
        <v>47</v>
      </c>
      <c r="BD22" s="65" t="s">
        <v>47</v>
      </c>
      <c r="BE22" s="65" t="s">
        <v>47</v>
      </c>
      <c r="BF22" s="65" t="s">
        <v>47</v>
      </c>
      <c r="BG22" s="65" t="s">
        <v>47</v>
      </c>
      <c r="BH22" s="61" t="s">
        <v>47</v>
      </c>
      <c r="BI22" s="65" t="s">
        <v>47</v>
      </c>
      <c r="BJ22" s="61" t="s">
        <v>47</v>
      </c>
      <c r="BK22" s="61" t="s">
        <v>47</v>
      </c>
      <c r="BL22" s="61" t="s">
        <v>47</v>
      </c>
      <c r="BM22" s="61" t="s">
        <v>47</v>
      </c>
      <c r="BN22" s="61" t="s">
        <v>47</v>
      </c>
      <c r="BO22" s="61" t="s">
        <v>47</v>
      </c>
      <c r="BP22" s="61" t="s">
        <v>47</v>
      </c>
      <c r="BQ22" s="61" t="s">
        <v>47</v>
      </c>
      <c r="BR22" s="61" t="s">
        <v>47</v>
      </c>
      <c r="BS22" s="61" t="s">
        <v>47</v>
      </c>
      <c r="BT22" s="61" t="s">
        <v>47</v>
      </c>
      <c r="BU22" s="61" t="s">
        <v>47</v>
      </c>
      <c r="BV22" s="61" t="s">
        <v>47</v>
      </c>
      <c r="BW22" s="61" t="s">
        <v>47</v>
      </c>
      <c r="BX22" s="61" t="s">
        <v>47</v>
      </c>
      <c r="BY22" s="61" t="s">
        <v>47</v>
      </c>
      <c r="BZ22" s="61" t="s">
        <v>47</v>
      </c>
      <c r="CA22" s="61" t="s">
        <v>47</v>
      </c>
      <c r="CB22" s="61" t="s">
        <v>47</v>
      </c>
      <c r="CC22" s="61" t="s">
        <v>47</v>
      </c>
      <c r="CD22" s="61" t="s">
        <v>47</v>
      </c>
      <c r="CE22" s="61" t="s">
        <v>47</v>
      </c>
      <c r="CF22" s="61" t="s">
        <v>47</v>
      </c>
      <c r="CG22" s="61" t="s">
        <v>47</v>
      </c>
      <c r="CH22" s="61" t="s">
        <v>47</v>
      </c>
      <c r="CI22" s="61" t="s">
        <v>47</v>
      </c>
      <c r="CJ22" s="61" t="s">
        <v>47</v>
      </c>
      <c r="CK22" s="61" t="s">
        <v>47</v>
      </c>
      <c r="CL22" s="61" t="s">
        <v>47</v>
      </c>
      <c r="CM22" s="61" t="s">
        <v>47</v>
      </c>
      <c r="CN22" s="61" t="s">
        <v>47</v>
      </c>
      <c r="CO22" s="63" t="s">
        <v>47</v>
      </c>
      <c r="CP22" s="66" t="s">
        <v>47</v>
      </c>
      <c r="CQ22" s="61" t="s">
        <v>47</v>
      </c>
      <c r="CR22" s="61" t="s">
        <v>47</v>
      </c>
      <c r="CS22" s="61" t="s">
        <v>47</v>
      </c>
      <c r="CT22" s="61" t="s">
        <v>47</v>
      </c>
      <c r="CU22" s="66" t="s">
        <v>47</v>
      </c>
      <c r="CV22" s="61" t="s">
        <v>47</v>
      </c>
      <c r="CW22" s="61" t="s">
        <v>47</v>
      </c>
      <c r="CX22" s="61" t="s">
        <v>47</v>
      </c>
      <c r="CY22" s="61" t="s">
        <v>47</v>
      </c>
      <c r="CZ22" s="61" t="s">
        <v>47</v>
      </c>
      <c r="DA22" s="61" t="s">
        <v>47</v>
      </c>
      <c r="DB22" s="61" t="s">
        <v>47</v>
      </c>
      <c r="DC22" s="61" t="s">
        <v>47</v>
      </c>
      <c r="DD22" s="61" t="s">
        <v>47</v>
      </c>
      <c r="DE22" s="63" t="s">
        <v>47</v>
      </c>
      <c r="DF22" s="54" t="s">
        <v>47</v>
      </c>
      <c r="DG22" s="60" t="s">
        <v>47</v>
      </c>
      <c r="DH22" s="63" t="s">
        <v>47</v>
      </c>
      <c r="DI22" s="52" t="s">
        <v>47</v>
      </c>
      <c r="DJ22" s="65" t="s">
        <v>47</v>
      </c>
      <c r="DK22" s="65" t="s">
        <v>47</v>
      </c>
      <c r="DL22" s="65" t="s">
        <v>47</v>
      </c>
      <c r="DM22" s="65" t="s">
        <v>47</v>
      </c>
      <c r="DN22" s="65" t="s">
        <v>47</v>
      </c>
      <c r="DO22" s="65" t="s">
        <v>47</v>
      </c>
      <c r="DP22" s="65" t="s">
        <v>47</v>
      </c>
      <c r="DQ22" s="65" t="s">
        <v>47</v>
      </c>
      <c r="DR22" s="65" t="s">
        <v>47</v>
      </c>
      <c r="DS22" s="65" t="s">
        <v>47</v>
      </c>
      <c r="DT22" s="65" t="s">
        <v>47</v>
      </c>
      <c r="DU22" s="65" t="s">
        <v>47</v>
      </c>
      <c r="DV22" s="65" t="s">
        <v>47</v>
      </c>
      <c r="DW22" s="65" t="s">
        <v>47</v>
      </c>
      <c r="DX22" s="61" t="s">
        <v>47</v>
      </c>
      <c r="DY22" s="65" t="s">
        <v>47</v>
      </c>
      <c r="DZ22" s="65" t="s">
        <v>47</v>
      </c>
      <c r="EA22" s="65" t="s">
        <v>47</v>
      </c>
      <c r="EB22" s="65" t="s">
        <v>47</v>
      </c>
      <c r="EC22" s="65" t="s">
        <v>47</v>
      </c>
      <c r="ED22" s="65" t="s">
        <v>47</v>
      </c>
      <c r="EE22" s="65" t="s">
        <v>47</v>
      </c>
      <c r="EF22" s="65" t="s">
        <v>47</v>
      </c>
      <c r="EG22" s="61" t="s">
        <v>47</v>
      </c>
      <c r="EH22" s="63" t="s">
        <v>47</v>
      </c>
      <c r="EI22" s="67" t="s">
        <v>47</v>
      </c>
      <c r="EJ22" s="69" t="s">
        <v>47</v>
      </c>
      <c r="EK22" s="61" t="s">
        <v>47</v>
      </c>
      <c r="EL22" s="63" t="s">
        <v>47</v>
      </c>
      <c r="EM22" s="52" t="s">
        <v>47</v>
      </c>
      <c r="EN22" s="64" t="s">
        <v>47</v>
      </c>
      <c r="EO22" s="61" t="s">
        <v>47</v>
      </c>
      <c r="EP22" s="62" t="s">
        <v>47</v>
      </c>
      <c r="EQ22" s="54" t="s">
        <v>47</v>
      </c>
      <c r="ER22" s="64" t="s">
        <v>47</v>
      </c>
      <c r="ES22" s="61" t="s">
        <v>47</v>
      </c>
      <c r="ET22" s="61" t="s">
        <v>47</v>
      </c>
      <c r="EU22" s="61" t="s">
        <v>47</v>
      </c>
      <c r="EV22" s="61" t="s">
        <v>47</v>
      </c>
      <c r="EW22" s="61" t="s">
        <v>47</v>
      </c>
      <c r="EX22" s="61" t="s">
        <v>47</v>
      </c>
      <c r="EY22" s="61" t="s">
        <v>47</v>
      </c>
      <c r="EZ22" s="61" t="s">
        <v>47</v>
      </c>
      <c r="FA22" s="61" t="s">
        <v>47</v>
      </c>
      <c r="FB22" s="61" t="s">
        <v>47</v>
      </c>
      <c r="FC22" s="61" t="s">
        <v>47</v>
      </c>
      <c r="FD22" s="61" t="s">
        <v>47</v>
      </c>
      <c r="FE22" s="61" t="s">
        <v>47</v>
      </c>
      <c r="FF22" s="62" t="s">
        <v>47</v>
      </c>
      <c r="FG22" s="54" t="s">
        <v>47</v>
      </c>
      <c r="FH22" s="54" t="s">
        <v>47</v>
      </c>
      <c r="FI22" s="60" t="s">
        <v>47</v>
      </c>
      <c r="FJ22" s="63" t="s">
        <v>47</v>
      </c>
      <c r="FK22" s="70" t="s">
        <v>47</v>
      </c>
      <c r="FM22" s="25">
        <v>22</v>
      </c>
      <c r="FN22" s="27">
        <v>0</v>
      </c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>
        <v>0</v>
      </c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>
        <v>0</v>
      </c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>
        <v>0</v>
      </c>
      <c r="IY22" s="27"/>
      <c r="IZ22" s="27"/>
      <c r="JA22" s="27">
        <v>0</v>
      </c>
      <c r="JB22" s="27"/>
      <c r="JC22" s="27"/>
      <c r="JD22" s="27"/>
      <c r="JE22" s="27"/>
      <c r="JF22" s="27"/>
      <c r="JG22" s="27">
        <v>0</v>
      </c>
      <c r="JH22" s="27"/>
      <c r="JI22" s="27">
        <v>0</v>
      </c>
      <c r="JJ22" s="27">
        <v>0</v>
      </c>
      <c r="JK22" s="27">
        <v>0</v>
      </c>
      <c r="JL22" s="27">
        <v>0</v>
      </c>
      <c r="JM22" s="27">
        <v>0</v>
      </c>
      <c r="JN22" s="27">
        <v>0</v>
      </c>
      <c r="JO22" s="27">
        <v>0</v>
      </c>
      <c r="JP22" s="27">
        <v>0</v>
      </c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>
        <v>0</v>
      </c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</row>
    <row r="23" spans="1:314" s="24" customFormat="1" x14ac:dyDescent="0.15">
      <c r="A23" s="21">
        <v>23</v>
      </c>
      <c r="B23" s="57"/>
      <c r="C23" s="58"/>
      <c r="D23" s="58"/>
      <c r="E23" s="58"/>
      <c r="F23" s="58" t="s">
        <v>75</v>
      </c>
      <c r="G23" s="59"/>
      <c r="H23" s="60" t="s">
        <v>47</v>
      </c>
      <c r="I23" s="61" t="s">
        <v>47</v>
      </c>
      <c r="J23" s="61" t="s">
        <v>47</v>
      </c>
      <c r="K23" s="61" t="s">
        <v>47</v>
      </c>
      <c r="L23" s="61" t="s">
        <v>47</v>
      </c>
      <c r="M23" s="61" t="s">
        <v>47</v>
      </c>
      <c r="N23" s="61" t="s">
        <v>47</v>
      </c>
      <c r="O23" s="61" t="s">
        <v>47</v>
      </c>
      <c r="P23" s="61" t="s">
        <v>47</v>
      </c>
      <c r="Q23" s="62" t="s">
        <v>47</v>
      </c>
      <c r="R23" s="60" t="s">
        <v>47</v>
      </c>
      <c r="S23" s="52" t="s">
        <v>47</v>
      </c>
      <c r="T23" s="52" t="s">
        <v>47</v>
      </c>
      <c r="U23" s="60" t="s">
        <v>47</v>
      </c>
      <c r="V23" s="65" t="s">
        <v>47</v>
      </c>
      <c r="W23" s="65" t="s">
        <v>47</v>
      </c>
      <c r="X23" s="65" t="s">
        <v>47</v>
      </c>
      <c r="Y23" s="65" t="s">
        <v>47</v>
      </c>
      <c r="Z23" s="65" t="s">
        <v>47</v>
      </c>
      <c r="AA23" s="65" t="s">
        <v>47</v>
      </c>
      <c r="AB23" s="65" t="s">
        <v>47</v>
      </c>
      <c r="AC23" s="65" t="s">
        <v>47</v>
      </c>
      <c r="AD23" s="65" t="s">
        <v>47</v>
      </c>
      <c r="AE23" s="65" t="s">
        <v>47</v>
      </c>
      <c r="AF23" s="65" t="s">
        <v>47</v>
      </c>
      <c r="AG23" s="65" t="s">
        <v>47</v>
      </c>
      <c r="AH23" s="65" t="s">
        <v>47</v>
      </c>
      <c r="AI23" s="65" t="s">
        <v>47</v>
      </c>
      <c r="AJ23" s="65" t="s">
        <v>47</v>
      </c>
      <c r="AK23" s="65" t="s">
        <v>47</v>
      </c>
      <c r="AL23" s="65" t="s">
        <v>47</v>
      </c>
      <c r="AM23" s="65" t="s">
        <v>47</v>
      </c>
      <c r="AN23" s="65" t="s">
        <v>47</v>
      </c>
      <c r="AO23" s="65" t="s">
        <v>47</v>
      </c>
      <c r="AP23" s="65" t="s">
        <v>47</v>
      </c>
      <c r="AQ23" s="65" t="s">
        <v>47</v>
      </c>
      <c r="AR23" s="65" t="s">
        <v>47</v>
      </c>
      <c r="AS23" s="65" t="s">
        <v>47</v>
      </c>
      <c r="AT23" s="65" t="s">
        <v>47</v>
      </c>
      <c r="AU23" s="65" t="s">
        <v>47</v>
      </c>
      <c r="AV23" s="65" t="s">
        <v>47</v>
      </c>
      <c r="AW23" s="65" t="s">
        <v>47</v>
      </c>
      <c r="AX23" s="65" t="s">
        <v>47</v>
      </c>
      <c r="AY23" s="65" t="s">
        <v>47</v>
      </c>
      <c r="AZ23" s="65" t="s">
        <v>47</v>
      </c>
      <c r="BA23" s="65" t="s">
        <v>47</v>
      </c>
      <c r="BB23" s="65" t="s">
        <v>47</v>
      </c>
      <c r="BC23" s="65" t="s">
        <v>47</v>
      </c>
      <c r="BD23" s="65" t="s">
        <v>47</v>
      </c>
      <c r="BE23" s="65" t="s">
        <v>47</v>
      </c>
      <c r="BF23" s="65" t="s">
        <v>47</v>
      </c>
      <c r="BG23" s="65" t="s">
        <v>47</v>
      </c>
      <c r="BH23" s="61" t="s">
        <v>47</v>
      </c>
      <c r="BI23" s="65" t="s">
        <v>47</v>
      </c>
      <c r="BJ23" s="61" t="s">
        <v>47</v>
      </c>
      <c r="BK23" s="61" t="s">
        <v>47</v>
      </c>
      <c r="BL23" s="61" t="s">
        <v>47</v>
      </c>
      <c r="BM23" s="61" t="s">
        <v>47</v>
      </c>
      <c r="BN23" s="61" t="s">
        <v>47</v>
      </c>
      <c r="BO23" s="61" t="s">
        <v>47</v>
      </c>
      <c r="BP23" s="61" t="s">
        <v>47</v>
      </c>
      <c r="BQ23" s="61" t="s">
        <v>47</v>
      </c>
      <c r="BR23" s="61" t="s">
        <v>47</v>
      </c>
      <c r="BS23" s="61" t="s">
        <v>47</v>
      </c>
      <c r="BT23" s="61" t="s">
        <v>47</v>
      </c>
      <c r="BU23" s="61" t="s">
        <v>47</v>
      </c>
      <c r="BV23" s="61" t="s">
        <v>47</v>
      </c>
      <c r="BW23" s="61" t="s">
        <v>47</v>
      </c>
      <c r="BX23" s="61" t="s">
        <v>47</v>
      </c>
      <c r="BY23" s="61" t="s">
        <v>47</v>
      </c>
      <c r="BZ23" s="61" t="s">
        <v>47</v>
      </c>
      <c r="CA23" s="61" t="s">
        <v>47</v>
      </c>
      <c r="CB23" s="61" t="s">
        <v>47</v>
      </c>
      <c r="CC23" s="61" t="s">
        <v>47</v>
      </c>
      <c r="CD23" s="61" t="s">
        <v>47</v>
      </c>
      <c r="CE23" s="61" t="s">
        <v>47</v>
      </c>
      <c r="CF23" s="61" t="s">
        <v>47</v>
      </c>
      <c r="CG23" s="61" t="s">
        <v>47</v>
      </c>
      <c r="CH23" s="61" t="s">
        <v>47</v>
      </c>
      <c r="CI23" s="61" t="s">
        <v>47</v>
      </c>
      <c r="CJ23" s="61" t="s">
        <v>47</v>
      </c>
      <c r="CK23" s="61" t="s">
        <v>47</v>
      </c>
      <c r="CL23" s="61" t="s">
        <v>47</v>
      </c>
      <c r="CM23" s="61" t="s">
        <v>47</v>
      </c>
      <c r="CN23" s="61" t="s">
        <v>47</v>
      </c>
      <c r="CO23" s="63" t="s">
        <v>47</v>
      </c>
      <c r="CP23" s="66" t="s">
        <v>47</v>
      </c>
      <c r="CQ23" s="61" t="s">
        <v>47</v>
      </c>
      <c r="CR23" s="61" t="s">
        <v>47</v>
      </c>
      <c r="CS23" s="61" t="s">
        <v>47</v>
      </c>
      <c r="CT23" s="61" t="s">
        <v>47</v>
      </c>
      <c r="CU23" s="66" t="s">
        <v>47</v>
      </c>
      <c r="CV23" s="61" t="s">
        <v>47</v>
      </c>
      <c r="CW23" s="61" t="s">
        <v>47</v>
      </c>
      <c r="CX23" s="61" t="s">
        <v>47</v>
      </c>
      <c r="CY23" s="61" t="s">
        <v>47</v>
      </c>
      <c r="CZ23" s="61" t="s">
        <v>47</v>
      </c>
      <c r="DA23" s="61" t="s">
        <v>47</v>
      </c>
      <c r="DB23" s="61" t="s">
        <v>47</v>
      </c>
      <c r="DC23" s="61" t="s">
        <v>47</v>
      </c>
      <c r="DD23" s="61" t="s">
        <v>47</v>
      </c>
      <c r="DE23" s="63" t="s">
        <v>47</v>
      </c>
      <c r="DF23" s="54" t="s">
        <v>47</v>
      </c>
      <c r="DG23" s="60" t="s">
        <v>47</v>
      </c>
      <c r="DH23" s="63" t="s">
        <v>47</v>
      </c>
      <c r="DI23" s="52" t="s">
        <v>47</v>
      </c>
      <c r="DJ23" s="65" t="s">
        <v>47</v>
      </c>
      <c r="DK23" s="65" t="s">
        <v>47</v>
      </c>
      <c r="DL23" s="65" t="s">
        <v>47</v>
      </c>
      <c r="DM23" s="65" t="s">
        <v>47</v>
      </c>
      <c r="DN23" s="65" t="s">
        <v>47</v>
      </c>
      <c r="DO23" s="65" t="s">
        <v>47</v>
      </c>
      <c r="DP23" s="65" t="s">
        <v>47</v>
      </c>
      <c r="DQ23" s="65">
        <v>65767402</v>
      </c>
      <c r="DR23" s="65" t="s">
        <v>47</v>
      </c>
      <c r="DS23" s="65" t="s">
        <v>47</v>
      </c>
      <c r="DT23" s="65" t="s">
        <v>47</v>
      </c>
      <c r="DU23" s="65" t="s">
        <v>47</v>
      </c>
      <c r="DV23" s="65" t="s">
        <v>47</v>
      </c>
      <c r="DW23" s="65" t="s">
        <v>47</v>
      </c>
      <c r="DX23" s="61" t="s">
        <v>47</v>
      </c>
      <c r="DY23" s="65" t="s">
        <v>47</v>
      </c>
      <c r="DZ23" s="65" t="s">
        <v>47</v>
      </c>
      <c r="EA23" s="65" t="s">
        <v>47</v>
      </c>
      <c r="EB23" s="65" t="s">
        <v>47</v>
      </c>
      <c r="EC23" s="65" t="s">
        <v>47</v>
      </c>
      <c r="ED23" s="65" t="s">
        <v>47</v>
      </c>
      <c r="EE23" s="65" t="s">
        <v>47</v>
      </c>
      <c r="EF23" s="65" t="s">
        <v>47</v>
      </c>
      <c r="EG23" s="61" t="s">
        <v>47</v>
      </c>
      <c r="EH23" s="63" t="s">
        <v>47</v>
      </c>
      <c r="EI23" s="67">
        <v>65767402</v>
      </c>
      <c r="EJ23" s="69" t="s">
        <v>47</v>
      </c>
      <c r="EK23" s="61" t="s">
        <v>47</v>
      </c>
      <c r="EL23" s="63" t="s">
        <v>47</v>
      </c>
      <c r="EM23" s="52" t="s">
        <v>47</v>
      </c>
      <c r="EN23" s="64" t="s">
        <v>47</v>
      </c>
      <c r="EO23" s="61" t="s">
        <v>47</v>
      </c>
      <c r="EP23" s="62" t="s">
        <v>47</v>
      </c>
      <c r="EQ23" s="54" t="s">
        <v>47</v>
      </c>
      <c r="ER23" s="64" t="s">
        <v>47</v>
      </c>
      <c r="ES23" s="61" t="s">
        <v>47</v>
      </c>
      <c r="ET23" s="61" t="s">
        <v>47</v>
      </c>
      <c r="EU23" s="61" t="s">
        <v>47</v>
      </c>
      <c r="EV23" s="61" t="s">
        <v>47</v>
      </c>
      <c r="EW23" s="61" t="s">
        <v>47</v>
      </c>
      <c r="EX23" s="61" t="s">
        <v>47</v>
      </c>
      <c r="EY23" s="61" t="s">
        <v>47</v>
      </c>
      <c r="EZ23" s="61" t="s">
        <v>47</v>
      </c>
      <c r="FA23" s="61" t="s">
        <v>47</v>
      </c>
      <c r="FB23" s="61" t="s">
        <v>47</v>
      </c>
      <c r="FC23" s="61" t="s">
        <v>47</v>
      </c>
      <c r="FD23" s="61" t="s">
        <v>47</v>
      </c>
      <c r="FE23" s="61" t="s">
        <v>47</v>
      </c>
      <c r="FF23" s="62" t="s">
        <v>47</v>
      </c>
      <c r="FG23" s="54" t="s">
        <v>47</v>
      </c>
      <c r="FH23" s="54">
        <v>65767402</v>
      </c>
      <c r="FI23" s="60" t="s">
        <v>47</v>
      </c>
      <c r="FJ23" s="63" t="s">
        <v>47</v>
      </c>
      <c r="FK23" s="70">
        <v>65767402</v>
      </c>
      <c r="FM23" s="25">
        <v>23</v>
      </c>
      <c r="FN23" s="27">
        <v>0</v>
      </c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>
        <v>0</v>
      </c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>
        <v>0</v>
      </c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>
        <v>0</v>
      </c>
      <c r="IY23" s="27"/>
      <c r="IZ23" s="27"/>
      <c r="JA23" s="27">
        <v>0</v>
      </c>
      <c r="JB23" s="27"/>
      <c r="JC23" s="27"/>
      <c r="JD23" s="27"/>
      <c r="JE23" s="27"/>
      <c r="JF23" s="27"/>
      <c r="JG23" s="27">
        <v>0</v>
      </c>
      <c r="JH23" s="27"/>
      <c r="JI23" s="27">
        <v>0</v>
      </c>
      <c r="JJ23" s="27">
        <v>0</v>
      </c>
      <c r="JK23" s="27">
        <v>0</v>
      </c>
      <c r="JL23" s="27">
        <v>0</v>
      </c>
      <c r="JM23" s="27">
        <v>0</v>
      </c>
      <c r="JN23" s="27">
        <v>0</v>
      </c>
      <c r="JO23" s="27">
        <v>0</v>
      </c>
      <c r="JP23" s="27">
        <v>65767402</v>
      </c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>
        <v>0</v>
      </c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</row>
    <row r="24" spans="1:314" s="24" customFormat="1" x14ac:dyDescent="0.15">
      <c r="A24" s="21">
        <v>24</v>
      </c>
      <c r="B24" s="42"/>
      <c r="F24" s="24" t="s">
        <v>253</v>
      </c>
      <c r="G24" s="43"/>
      <c r="H24" s="60" t="s">
        <v>47</v>
      </c>
      <c r="I24" s="61" t="s">
        <v>47</v>
      </c>
      <c r="J24" s="61" t="s">
        <v>47</v>
      </c>
      <c r="K24" s="61" t="s">
        <v>47</v>
      </c>
      <c r="L24" s="61" t="s">
        <v>47</v>
      </c>
      <c r="M24" s="61" t="s">
        <v>47</v>
      </c>
      <c r="N24" s="61" t="s">
        <v>47</v>
      </c>
      <c r="O24" s="61" t="s">
        <v>47</v>
      </c>
      <c r="P24" s="61" t="s">
        <v>47</v>
      </c>
      <c r="Q24" s="62" t="s">
        <v>47</v>
      </c>
      <c r="R24" s="60" t="s">
        <v>47</v>
      </c>
      <c r="S24" s="52" t="s">
        <v>47</v>
      </c>
      <c r="T24" s="52" t="s">
        <v>47</v>
      </c>
      <c r="U24" s="60" t="s">
        <v>47</v>
      </c>
      <c r="V24" s="65" t="s">
        <v>47</v>
      </c>
      <c r="W24" s="65" t="s">
        <v>47</v>
      </c>
      <c r="X24" s="65" t="s">
        <v>47</v>
      </c>
      <c r="Y24" s="65" t="s">
        <v>47</v>
      </c>
      <c r="Z24" s="65" t="s">
        <v>47</v>
      </c>
      <c r="AA24" s="65" t="s">
        <v>47</v>
      </c>
      <c r="AB24" s="65" t="s">
        <v>47</v>
      </c>
      <c r="AC24" s="65" t="s">
        <v>47</v>
      </c>
      <c r="AD24" s="65" t="s">
        <v>47</v>
      </c>
      <c r="AE24" s="65" t="s">
        <v>47</v>
      </c>
      <c r="AF24" s="65" t="s">
        <v>47</v>
      </c>
      <c r="AG24" s="65" t="s">
        <v>47</v>
      </c>
      <c r="AH24" s="65" t="s">
        <v>47</v>
      </c>
      <c r="AI24" s="65" t="s">
        <v>47</v>
      </c>
      <c r="AJ24" s="65" t="s">
        <v>47</v>
      </c>
      <c r="AK24" s="65" t="s">
        <v>47</v>
      </c>
      <c r="AL24" s="65" t="s">
        <v>47</v>
      </c>
      <c r="AM24" s="65" t="s">
        <v>47</v>
      </c>
      <c r="AN24" s="65" t="s">
        <v>47</v>
      </c>
      <c r="AO24" s="65" t="s">
        <v>47</v>
      </c>
      <c r="AP24" s="65" t="s">
        <v>47</v>
      </c>
      <c r="AQ24" s="65" t="s">
        <v>47</v>
      </c>
      <c r="AR24" s="65" t="s">
        <v>47</v>
      </c>
      <c r="AS24" s="65" t="s">
        <v>47</v>
      </c>
      <c r="AT24" s="65" t="s">
        <v>47</v>
      </c>
      <c r="AU24" s="65" t="s">
        <v>47</v>
      </c>
      <c r="AV24" s="65" t="s">
        <v>47</v>
      </c>
      <c r="AW24" s="65" t="s">
        <v>47</v>
      </c>
      <c r="AX24" s="65" t="s">
        <v>47</v>
      </c>
      <c r="AY24" s="65" t="s">
        <v>47</v>
      </c>
      <c r="AZ24" s="65" t="s">
        <v>47</v>
      </c>
      <c r="BA24" s="65" t="s">
        <v>47</v>
      </c>
      <c r="BB24" s="65" t="s">
        <v>47</v>
      </c>
      <c r="BC24" s="65" t="s">
        <v>47</v>
      </c>
      <c r="BD24" s="65" t="s">
        <v>47</v>
      </c>
      <c r="BE24" s="65" t="s">
        <v>47</v>
      </c>
      <c r="BF24" s="65" t="s">
        <v>47</v>
      </c>
      <c r="BG24" s="65" t="s">
        <v>47</v>
      </c>
      <c r="BH24" s="61" t="s">
        <v>47</v>
      </c>
      <c r="BI24" s="65" t="s">
        <v>47</v>
      </c>
      <c r="BJ24" s="61" t="s">
        <v>47</v>
      </c>
      <c r="BK24" s="61" t="s">
        <v>47</v>
      </c>
      <c r="BL24" s="61" t="s">
        <v>47</v>
      </c>
      <c r="BM24" s="61" t="s">
        <v>47</v>
      </c>
      <c r="BN24" s="61" t="s">
        <v>47</v>
      </c>
      <c r="BO24" s="61" t="s">
        <v>47</v>
      </c>
      <c r="BP24" s="61" t="s">
        <v>47</v>
      </c>
      <c r="BQ24" s="61" t="s">
        <v>47</v>
      </c>
      <c r="BR24" s="61" t="s">
        <v>47</v>
      </c>
      <c r="BS24" s="61" t="s">
        <v>47</v>
      </c>
      <c r="BT24" s="61" t="s">
        <v>47</v>
      </c>
      <c r="BU24" s="61" t="s">
        <v>47</v>
      </c>
      <c r="BV24" s="61" t="s">
        <v>47</v>
      </c>
      <c r="BW24" s="61" t="s">
        <v>47</v>
      </c>
      <c r="BX24" s="61" t="s">
        <v>47</v>
      </c>
      <c r="BY24" s="61" t="s">
        <v>47</v>
      </c>
      <c r="BZ24" s="61" t="s">
        <v>47</v>
      </c>
      <c r="CA24" s="61" t="s">
        <v>47</v>
      </c>
      <c r="CB24" s="61" t="s">
        <v>47</v>
      </c>
      <c r="CC24" s="61" t="s">
        <v>47</v>
      </c>
      <c r="CD24" s="61" t="s">
        <v>47</v>
      </c>
      <c r="CE24" s="61" t="s">
        <v>47</v>
      </c>
      <c r="CF24" s="61" t="s">
        <v>47</v>
      </c>
      <c r="CG24" s="61" t="s">
        <v>47</v>
      </c>
      <c r="CH24" s="61" t="s">
        <v>47</v>
      </c>
      <c r="CI24" s="61" t="s">
        <v>47</v>
      </c>
      <c r="CJ24" s="61" t="s">
        <v>47</v>
      </c>
      <c r="CK24" s="61" t="s">
        <v>47</v>
      </c>
      <c r="CL24" s="61" t="s">
        <v>47</v>
      </c>
      <c r="CM24" s="61" t="s">
        <v>47</v>
      </c>
      <c r="CN24" s="61" t="s">
        <v>47</v>
      </c>
      <c r="CO24" s="63" t="s">
        <v>47</v>
      </c>
      <c r="CP24" s="66" t="s">
        <v>47</v>
      </c>
      <c r="CQ24" s="61" t="s">
        <v>47</v>
      </c>
      <c r="CR24" s="61" t="s">
        <v>47</v>
      </c>
      <c r="CS24" s="61" t="s">
        <v>47</v>
      </c>
      <c r="CT24" s="61" t="s">
        <v>47</v>
      </c>
      <c r="CU24" s="66" t="s">
        <v>47</v>
      </c>
      <c r="CV24" s="61" t="s">
        <v>47</v>
      </c>
      <c r="CW24" s="61" t="s">
        <v>47</v>
      </c>
      <c r="CX24" s="61" t="s">
        <v>47</v>
      </c>
      <c r="CY24" s="61" t="s">
        <v>47</v>
      </c>
      <c r="CZ24" s="61" t="s">
        <v>47</v>
      </c>
      <c r="DA24" s="61" t="s">
        <v>47</v>
      </c>
      <c r="DB24" s="61" t="s">
        <v>47</v>
      </c>
      <c r="DC24" s="61" t="s">
        <v>47</v>
      </c>
      <c r="DD24" s="61" t="s">
        <v>47</v>
      </c>
      <c r="DE24" s="63" t="s">
        <v>47</v>
      </c>
      <c r="DF24" s="54" t="s">
        <v>47</v>
      </c>
      <c r="DG24" s="60" t="s">
        <v>47</v>
      </c>
      <c r="DH24" s="63" t="s">
        <v>47</v>
      </c>
      <c r="DI24" s="52" t="s">
        <v>47</v>
      </c>
      <c r="DJ24" s="65" t="s">
        <v>47</v>
      </c>
      <c r="DK24" s="65" t="s">
        <v>47</v>
      </c>
      <c r="DL24" s="65" t="s">
        <v>47</v>
      </c>
      <c r="DM24" s="65" t="s">
        <v>47</v>
      </c>
      <c r="DN24" s="65" t="s">
        <v>47</v>
      </c>
      <c r="DO24" s="65" t="s">
        <v>47</v>
      </c>
      <c r="DP24" s="65" t="s">
        <v>47</v>
      </c>
      <c r="DQ24" s="65">
        <v>-29990502</v>
      </c>
      <c r="DR24" s="65" t="s">
        <v>47</v>
      </c>
      <c r="DS24" s="65" t="s">
        <v>47</v>
      </c>
      <c r="DT24" s="65" t="s">
        <v>47</v>
      </c>
      <c r="DU24" s="65" t="s">
        <v>47</v>
      </c>
      <c r="DV24" s="65" t="s">
        <v>47</v>
      </c>
      <c r="DW24" s="65" t="s">
        <v>47</v>
      </c>
      <c r="DX24" s="61" t="s">
        <v>47</v>
      </c>
      <c r="DY24" s="65" t="s">
        <v>47</v>
      </c>
      <c r="DZ24" s="65" t="s">
        <v>47</v>
      </c>
      <c r="EA24" s="65" t="s">
        <v>47</v>
      </c>
      <c r="EB24" s="65" t="s">
        <v>47</v>
      </c>
      <c r="EC24" s="65" t="s">
        <v>47</v>
      </c>
      <c r="ED24" s="65" t="s">
        <v>47</v>
      </c>
      <c r="EE24" s="65" t="s">
        <v>47</v>
      </c>
      <c r="EF24" s="65" t="s">
        <v>47</v>
      </c>
      <c r="EG24" s="61" t="s">
        <v>47</v>
      </c>
      <c r="EH24" s="63" t="s">
        <v>47</v>
      </c>
      <c r="EI24" s="67">
        <v>-29990502</v>
      </c>
      <c r="EJ24" s="69" t="s">
        <v>47</v>
      </c>
      <c r="EK24" s="61" t="s">
        <v>47</v>
      </c>
      <c r="EL24" s="63" t="s">
        <v>47</v>
      </c>
      <c r="EM24" s="52" t="s">
        <v>47</v>
      </c>
      <c r="EN24" s="64" t="s">
        <v>47</v>
      </c>
      <c r="EO24" s="61" t="s">
        <v>47</v>
      </c>
      <c r="EP24" s="62" t="s">
        <v>47</v>
      </c>
      <c r="EQ24" s="54" t="s">
        <v>47</v>
      </c>
      <c r="ER24" s="64" t="s">
        <v>47</v>
      </c>
      <c r="ES24" s="61" t="s">
        <v>47</v>
      </c>
      <c r="ET24" s="61" t="s">
        <v>47</v>
      </c>
      <c r="EU24" s="61" t="s">
        <v>47</v>
      </c>
      <c r="EV24" s="61" t="s">
        <v>47</v>
      </c>
      <c r="EW24" s="61" t="s">
        <v>47</v>
      </c>
      <c r="EX24" s="61" t="s">
        <v>47</v>
      </c>
      <c r="EY24" s="61" t="s">
        <v>47</v>
      </c>
      <c r="EZ24" s="61" t="s">
        <v>47</v>
      </c>
      <c r="FA24" s="61" t="s">
        <v>47</v>
      </c>
      <c r="FB24" s="61" t="s">
        <v>47</v>
      </c>
      <c r="FC24" s="61" t="s">
        <v>47</v>
      </c>
      <c r="FD24" s="61" t="s">
        <v>47</v>
      </c>
      <c r="FE24" s="61" t="s">
        <v>47</v>
      </c>
      <c r="FF24" s="62" t="s">
        <v>47</v>
      </c>
      <c r="FG24" s="54" t="s">
        <v>47</v>
      </c>
      <c r="FH24" s="54">
        <v>-29990502</v>
      </c>
      <c r="FI24" s="60" t="s">
        <v>47</v>
      </c>
      <c r="FJ24" s="63" t="s">
        <v>47</v>
      </c>
      <c r="FK24" s="70">
        <v>-29990502</v>
      </c>
      <c r="FM24" s="25">
        <v>24</v>
      </c>
      <c r="FN24" s="27">
        <v>0</v>
      </c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>
        <v>0</v>
      </c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>
        <v>0</v>
      </c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>
        <v>0</v>
      </c>
      <c r="IY24" s="27"/>
      <c r="IZ24" s="27"/>
      <c r="JA24" s="27">
        <v>0</v>
      </c>
      <c r="JB24" s="27"/>
      <c r="JC24" s="27"/>
      <c r="JD24" s="27"/>
      <c r="JE24" s="27"/>
      <c r="JF24" s="27"/>
      <c r="JG24" s="27">
        <v>0</v>
      </c>
      <c r="JH24" s="27"/>
      <c r="JI24" s="27">
        <v>0</v>
      </c>
      <c r="JJ24" s="27">
        <v>0</v>
      </c>
      <c r="JK24" s="27">
        <v>0</v>
      </c>
      <c r="JL24" s="27">
        <v>0</v>
      </c>
      <c r="JM24" s="27">
        <v>0</v>
      </c>
      <c r="JN24" s="27">
        <v>0</v>
      </c>
      <c r="JO24" s="27">
        <v>0</v>
      </c>
      <c r="JP24" s="27">
        <v>-29990502</v>
      </c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>
        <v>0</v>
      </c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</row>
    <row r="25" spans="1:314" s="24" customFormat="1" x14ac:dyDescent="0.15">
      <c r="A25" s="21">
        <v>25</v>
      </c>
      <c r="B25" s="57"/>
      <c r="C25" s="58"/>
      <c r="D25" s="58"/>
      <c r="E25" s="58"/>
      <c r="F25" s="58" t="s">
        <v>254</v>
      </c>
      <c r="G25" s="59"/>
      <c r="H25" s="60" t="s">
        <v>47</v>
      </c>
      <c r="I25" s="61" t="s">
        <v>47</v>
      </c>
      <c r="J25" s="61" t="s">
        <v>47</v>
      </c>
      <c r="K25" s="61" t="s">
        <v>47</v>
      </c>
      <c r="L25" s="61" t="s">
        <v>47</v>
      </c>
      <c r="M25" s="61" t="s">
        <v>47</v>
      </c>
      <c r="N25" s="61" t="s">
        <v>47</v>
      </c>
      <c r="O25" s="61" t="s">
        <v>47</v>
      </c>
      <c r="P25" s="61" t="s">
        <v>47</v>
      </c>
      <c r="Q25" s="62" t="s">
        <v>47</v>
      </c>
      <c r="R25" s="60" t="s">
        <v>47</v>
      </c>
      <c r="S25" s="52" t="s">
        <v>47</v>
      </c>
      <c r="T25" s="52" t="s">
        <v>47</v>
      </c>
      <c r="U25" s="60" t="s">
        <v>47</v>
      </c>
      <c r="V25" s="65" t="s">
        <v>47</v>
      </c>
      <c r="W25" s="65" t="s">
        <v>47</v>
      </c>
      <c r="X25" s="65" t="s">
        <v>47</v>
      </c>
      <c r="Y25" s="65" t="s">
        <v>47</v>
      </c>
      <c r="Z25" s="65" t="s">
        <v>47</v>
      </c>
      <c r="AA25" s="65" t="s">
        <v>47</v>
      </c>
      <c r="AB25" s="65" t="s">
        <v>47</v>
      </c>
      <c r="AC25" s="65" t="s">
        <v>47</v>
      </c>
      <c r="AD25" s="65" t="s">
        <v>47</v>
      </c>
      <c r="AE25" s="65" t="s">
        <v>47</v>
      </c>
      <c r="AF25" s="65" t="s">
        <v>47</v>
      </c>
      <c r="AG25" s="65" t="s">
        <v>47</v>
      </c>
      <c r="AH25" s="65" t="s">
        <v>47</v>
      </c>
      <c r="AI25" s="65" t="s">
        <v>47</v>
      </c>
      <c r="AJ25" s="65" t="s">
        <v>47</v>
      </c>
      <c r="AK25" s="65" t="s">
        <v>47</v>
      </c>
      <c r="AL25" s="65" t="s">
        <v>47</v>
      </c>
      <c r="AM25" s="65" t="s">
        <v>47</v>
      </c>
      <c r="AN25" s="65" t="s">
        <v>47</v>
      </c>
      <c r="AO25" s="65" t="s">
        <v>47</v>
      </c>
      <c r="AP25" s="65" t="s">
        <v>47</v>
      </c>
      <c r="AQ25" s="65" t="s">
        <v>47</v>
      </c>
      <c r="AR25" s="65" t="s">
        <v>47</v>
      </c>
      <c r="AS25" s="65" t="s">
        <v>47</v>
      </c>
      <c r="AT25" s="65" t="s">
        <v>47</v>
      </c>
      <c r="AU25" s="65" t="s">
        <v>47</v>
      </c>
      <c r="AV25" s="65" t="s">
        <v>47</v>
      </c>
      <c r="AW25" s="65" t="s">
        <v>47</v>
      </c>
      <c r="AX25" s="65" t="s">
        <v>47</v>
      </c>
      <c r="AY25" s="65" t="s">
        <v>47</v>
      </c>
      <c r="AZ25" s="65" t="s">
        <v>47</v>
      </c>
      <c r="BA25" s="65" t="s">
        <v>47</v>
      </c>
      <c r="BB25" s="65" t="s">
        <v>47</v>
      </c>
      <c r="BC25" s="65" t="s">
        <v>47</v>
      </c>
      <c r="BD25" s="65" t="s">
        <v>47</v>
      </c>
      <c r="BE25" s="65" t="s">
        <v>47</v>
      </c>
      <c r="BF25" s="65" t="s">
        <v>47</v>
      </c>
      <c r="BG25" s="65" t="s">
        <v>47</v>
      </c>
      <c r="BH25" s="61" t="s">
        <v>47</v>
      </c>
      <c r="BI25" s="65" t="s">
        <v>47</v>
      </c>
      <c r="BJ25" s="61" t="s">
        <v>47</v>
      </c>
      <c r="BK25" s="61" t="s">
        <v>47</v>
      </c>
      <c r="BL25" s="61" t="s">
        <v>47</v>
      </c>
      <c r="BM25" s="61" t="s">
        <v>47</v>
      </c>
      <c r="BN25" s="61" t="s">
        <v>47</v>
      </c>
      <c r="BO25" s="61" t="s">
        <v>47</v>
      </c>
      <c r="BP25" s="61" t="s">
        <v>47</v>
      </c>
      <c r="BQ25" s="61" t="s">
        <v>47</v>
      </c>
      <c r="BR25" s="61" t="s">
        <v>47</v>
      </c>
      <c r="BS25" s="61" t="s">
        <v>47</v>
      </c>
      <c r="BT25" s="61" t="s">
        <v>47</v>
      </c>
      <c r="BU25" s="61" t="s">
        <v>47</v>
      </c>
      <c r="BV25" s="61" t="s">
        <v>47</v>
      </c>
      <c r="BW25" s="61" t="s">
        <v>47</v>
      </c>
      <c r="BX25" s="61" t="s">
        <v>47</v>
      </c>
      <c r="BY25" s="61" t="s">
        <v>47</v>
      </c>
      <c r="BZ25" s="61" t="s">
        <v>47</v>
      </c>
      <c r="CA25" s="61" t="s">
        <v>47</v>
      </c>
      <c r="CB25" s="61" t="s">
        <v>47</v>
      </c>
      <c r="CC25" s="61" t="s">
        <v>47</v>
      </c>
      <c r="CD25" s="61" t="s">
        <v>47</v>
      </c>
      <c r="CE25" s="61" t="s">
        <v>47</v>
      </c>
      <c r="CF25" s="61" t="s">
        <v>47</v>
      </c>
      <c r="CG25" s="61" t="s">
        <v>47</v>
      </c>
      <c r="CH25" s="61" t="s">
        <v>47</v>
      </c>
      <c r="CI25" s="61" t="s">
        <v>47</v>
      </c>
      <c r="CJ25" s="61" t="s">
        <v>47</v>
      </c>
      <c r="CK25" s="61" t="s">
        <v>47</v>
      </c>
      <c r="CL25" s="61" t="s">
        <v>47</v>
      </c>
      <c r="CM25" s="61" t="s">
        <v>47</v>
      </c>
      <c r="CN25" s="61" t="s">
        <v>47</v>
      </c>
      <c r="CO25" s="63" t="s">
        <v>47</v>
      </c>
      <c r="CP25" s="66" t="s">
        <v>47</v>
      </c>
      <c r="CQ25" s="61" t="s">
        <v>47</v>
      </c>
      <c r="CR25" s="61" t="s">
        <v>47</v>
      </c>
      <c r="CS25" s="61" t="s">
        <v>47</v>
      </c>
      <c r="CT25" s="61" t="s">
        <v>47</v>
      </c>
      <c r="CU25" s="66" t="s">
        <v>47</v>
      </c>
      <c r="CV25" s="61" t="s">
        <v>47</v>
      </c>
      <c r="CW25" s="61" t="s">
        <v>47</v>
      </c>
      <c r="CX25" s="61" t="s">
        <v>47</v>
      </c>
      <c r="CY25" s="61" t="s">
        <v>47</v>
      </c>
      <c r="CZ25" s="61" t="s">
        <v>47</v>
      </c>
      <c r="DA25" s="61" t="s">
        <v>47</v>
      </c>
      <c r="DB25" s="61" t="s">
        <v>47</v>
      </c>
      <c r="DC25" s="61" t="s">
        <v>47</v>
      </c>
      <c r="DD25" s="61" t="s">
        <v>47</v>
      </c>
      <c r="DE25" s="63" t="s">
        <v>47</v>
      </c>
      <c r="DF25" s="54" t="s">
        <v>47</v>
      </c>
      <c r="DG25" s="60" t="s">
        <v>47</v>
      </c>
      <c r="DH25" s="63" t="s">
        <v>47</v>
      </c>
      <c r="DI25" s="52" t="s">
        <v>47</v>
      </c>
      <c r="DJ25" s="65" t="s">
        <v>47</v>
      </c>
      <c r="DK25" s="65" t="s">
        <v>47</v>
      </c>
      <c r="DL25" s="65" t="s">
        <v>47</v>
      </c>
      <c r="DM25" s="65" t="s">
        <v>47</v>
      </c>
      <c r="DN25" s="65" t="s">
        <v>47</v>
      </c>
      <c r="DO25" s="65" t="s">
        <v>47</v>
      </c>
      <c r="DP25" s="65">
        <v>143136</v>
      </c>
      <c r="DQ25" s="65" t="s">
        <v>47</v>
      </c>
      <c r="DR25" s="65" t="s">
        <v>47</v>
      </c>
      <c r="DS25" s="65" t="s">
        <v>47</v>
      </c>
      <c r="DT25" s="65" t="s">
        <v>47</v>
      </c>
      <c r="DU25" s="65" t="s">
        <v>47</v>
      </c>
      <c r="DV25" s="65" t="s">
        <v>47</v>
      </c>
      <c r="DW25" s="65" t="s">
        <v>47</v>
      </c>
      <c r="DX25" s="61" t="s">
        <v>47</v>
      </c>
      <c r="DY25" s="65" t="s">
        <v>47</v>
      </c>
      <c r="DZ25" s="65" t="s">
        <v>47</v>
      </c>
      <c r="EA25" s="65" t="s">
        <v>47</v>
      </c>
      <c r="EB25" s="65" t="s">
        <v>47</v>
      </c>
      <c r="EC25" s="65" t="s">
        <v>47</v>
      </c>
      <c r="ED25" s="65" t="s">
        <v>47</v>
      </c>
      <c r="EE25" s="65" t="s">
        <v>47</v>
      </c>
      <c r="EF25" s="65" t="s">
        <v>47</v>
      </c>
      <c r="EG25" s="61" t="s">
        <v>47</v>
      </c>
      <c r="EH25" s="63" t="s">
        <v>47</v>
      </c>
      <c r="EI25" s="67">
        <v>143136</v>
      </c>
      <c r="EJ25" s="69" t="s">
        <v>47</v>
      </c>
      <c r="EK25" s="61" t="s">
        <v>47</v>
      </c>
      <c r="EL25" s="63" t="s">
        <v>47</v>
      </c>
      <c r="EM25" s="52" t="s">
        <v>47</v>
      </c>
      <c r="EN25" s="64" t="s">
        <v>47</v>
      </c>
      <c r="EO25" s="61" t="s">
        <v>47</v>
      </c>
      <c r="EP25" s="62" t="s">
        <v>47</v>
      </c>
      <c r="EQ25" s="54" t="s">
        <v>47</v>
      </c>
      <c r="ER25" s="64" t="s">
        <v>47</v>
      </c>
      <c r="ES25" s="61" t="s">
        <v>47</v>
      </c>
      <c r="ET25" s="61" t="s">
        <v>47</v>
      </c>
      <c r="EU25" s="61" t="s">
        <v>47</v>
      </c>
      <c r="EV25" s="61" t="s">
        <v>47</v>
      </c>
      <c r="EW25" s="61" t="s">
        <v>47</v>
      </c>
      <c r="EX25" s="61" t="s">
        <v>47</v>
      </c>
      <c r="EY25" s="61" t="s">
        <v>47</v>
      </c>
      <c r="EZ25" s="61" t="s">
        <v>47</v>
      </c>
      <c r="FA25" s="61" t="s">
        <v>47</v>
      </c>
      <c r="FB25" s="61" t="s">
        <v>47</v>
      </c>
      <c r="FC25" s="61" t="s">
        <v>47</v>
      </c>
      <c r="FD25" s="61" t="s">
        <v>47</v>
      </c>
      <c r="FE25" s="61" t="s">
        <v>47</v>
      </c>
      <c r="FF25" s="62" t="s">
        <v>47</v>
      </c>
      <c r="FG25" s="54" t="s">
        <v>47</v>
      </c>
      <c r="FH25" s="54">
        <v>143136</v>
      </c>
      <c r="FI25" s="60" t="s">
        <v>47</v>
      </c>
      <c r="FJ25" s="63" t="s">
        <v>47</v>
      </c>
      <c r="FK25" s="70">
        <v>143136</v>
      </c>
      <c r="FM25" s="25">
        <v>25</v>
      </c>
      <c r="FN25" s="27">
        <v>0</v>
      </c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>
        <v>0</v>
      </c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>
        <v>0</v>
      </c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>
        <v>0</v>
      </c>
      <c r="IY25" s="27"/>
      <c r="IZ25" s="27"/>
      <c r="JA25" s="27">
        <v>0</v>
      </c>
      <c r="JB25" s="27"/>
      <c r="JC25" s="27"/>
      <c r="JD25" s="27"/>
      <c r="JE25" s="27"/>
      <c r="JF25" s="27"/>
      <c r="JG25" s="27">
        <v>0</v>
      </c>
      <c r="JH25" s="27"/>
      <c r="JI25" s="27">
        <v>0</v>
      </c>
      <c r="JJ25" s="27">
        <v>0</v>
      </c>
      <c r="JK25" s="27">
        <v>0</v>
      </c>
      <c r="JL25" s="27">
        <v>0</v>
      </c>
      <c r="JM25" s="27">
        <v>0</v>
      </c>
      <c r="JN25" s="27">
        <v>0</v>
      </c>
      <c r="JO25" s="27">
        <v>143136</v>
      </c>
      <c r="JP25" s="27">
        <v>0</v>
      </c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>
        <v>0</v>
      </c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</row>
    <row r="26" spans="1:314" s="24" customFormat="1" x14ac:dyDescent="0.15">
      <c r="A26" s="21">
        <v>26</v>
      </c>
      <c r="B26" s="57"/>
      <c r="C26" s="58"/>
      <c r="D26" s="58"/>
      <c r="E26" s="58" t="s">
        <v>255</v>
      </c>
      <c r="F26" s="58"/>
      <c r="G26" s="59"/>
      <c r="H26" s="60">
        <v>10877988089</v>
      </c>
      <c r="I26" s="61" t="s">
        <v>47</v>
      </c>
      <c r="J26" s="61" t="s">
        <v>47</v>
      </c>
      <c r="K26" s="61" t="s">
        <v>47</v>
      </c>
      <c r="L26" s="61" t="s">
        <v>47</v>
      </c>
      <c r="M26" s="61" t="s">
        <v>47</v>
      </c>
      <c r="N26" s="61" t="s">
        <v>47</v>
      </c>
      <c r="O26" s="61" t="s">
        <v>47</v>
      </c>
      <c r="P26" s="61" t="s">
        <v>47</v>
      </c>
      <c r="Q26" s="62" t="s">
        <v>47</v>
      </c>
      <c r="R26" s="60">
        <v>10877988089</v>
      </c>
      <c r="S26" s="63" t="s">
        <v>47</v>
      </c>
      <c r="T26" s="67">
        <v>10877988089</v>
      </c>
      <c r="U26" s="60" t="s">
        <v>47</v>
      </c>
      <c r="V26" s="65" t="s">
        <v>47</v>
      </c>
      <c r="W26" s="65" t="s">
        <v>47</v>
      </c>
      <c r="X26" s="65" t="s">
        <v>47</v>
      </c>
      <c r="Y26" s="65" t="s">
        <v>47</v>
      </c>
      <c r="Z26" s="65" t="s">
        <v>47</v>
      </c>
      <c r="AA26" s="65" t="s">
        <v>47</v>
      </c>
      <c r="AB26" s="65" t="s">
        <v>47</v>
      </c>
      <c r="AC26" s="65" t="s">
        <v>47</v>
      </c>
      <c r="AD26" s="65" t="s">
        <v>47</v>
      </c>
      <c r="AE26" s="65" t="s">
        <v>47</v>
      </c>
      <c r="AF26" s="65" t="s">
        <v>47</v>
      </c>
      <c r="AG26" s="65" t="s">
        <v>47</v>
      </c>
      <c r="AH26" s="65" t="s">
        <v>47</v>
      </c>
      <c r="AI26" s="65" t="s">
        <v>47</v>
      </c>
      <c r="AJ26" s="65" t="s">
        <v>47</v>
      </c>
      <c r="AK26" s="65" t="s">
        <v>47</v>
      </c>
      <c r="AL26" s="65" t="s">
        <v>47</v>
      </c>
      <c r="AM26" s="65" t="s">
        <v>47</v>
      </c>
      <c r="AN26" s="65" t="s">
        <v>47</v>
      </c>
      <c r="AO26" s="65" t="s">
        <v>47</v>
      </c>
      <c r="AP26" s="65" t="s">
        <v>47</v>
      </c>
      <c r="AQ26" s="65" t="s">
        <v>47</v>
      </c>
      <c r="AR26" s="65" t="s">
        <v>47</v>
      </c>
      <c r="AS26" s="65" t="s">
        <v>47</v>
      </c>
      <c r="AT26" s="65" t="s">
        <v>47</v>
      </c>
      <c r="AU26" s="65" t="s">
        <v>47</v>
      </c>
      <c r="AV26" s="65" t="s">
        <v>47</v>
      </c>
      <c r="AW26" s="65" t="s">
        <v>47</v>
      </c>
      <c r="AX26" s="65" t="s">
        <v>47</v>
      </c>
      <c r="AY26" s="65" t="s">
        <v>47</v>
      </c>
      <c r="AZ26" s="65" t="s">
        <v>47</v>
      </c>
      <c r="BA26" s="65" t="s">
        <v>47</v>
      </c>
      <c r="BB26" s="65" t="s">
        <v>47</v>
      </c>
      <c r="BC26" s="65" t="s">
        <v>47</v>
      </c>
      <c r="BD26" s="65" t="s">
        <v>47</v>
      </c>
      <c r="BE26" s="65" t="s">
        <v>47</v>
      </c>
      <c r="BF26" s="65" t="s">
        <v>47</v>
      </c>
      <c r="BG26" s="65" t="s">
        <v>47</v>
      </c>
      <c r="BH26" s="61" t="s">
        <v>47</v>
      </c>
      <c r="BI26" s="65">
        <v>3554117185</v>
      </c>
      <c r="BJ26" s="61" t="s">
        <v>47</v>
      </c>
      <c r="BK26" s="61" t="s">
        <v>47</v>
      </c>
      <c r="BL26" s="61" t="s">
        <v>47</v>
      </c>
      <c r="BM26" s="61" t="s">
        <v>47</v>
      </c>
      <c r="BN26" s="61" t="s">
        <v>47</v>
      </c>
      <c r="BO26" s="61" t="s">
        <v>47</v>
      </c>
      <c r="BP26" s="61" t="s">
        <v>47</v>
      </c>
      <c r="BQ26" s="61" t="s">
        <v>47</v>
      </c>
      <c r="BR26" s="61" t="s">
        <v>47</v>
      </c>
      <c r="BS26" s="61" t="s">
        <v>47</v>
      </c>
      <c r="BT26" s="61" t="s">
        <v>47</v>
      </c>
      <c r="BU26" s="61" t="s">
        <v>47</v>
      </c>
      <c r="BV26" s="61" t="s">
        <v>47</v>
      </c>
      <c r="BW26" s="61" t="s">
        <v>47</v>
      </c>
      <c r="BX26" s="61" t="s">
        <v>47</v>
      </c>
      <c r="BY26" s="61" t="s">
        <v>47</v>
      </c>
      <c r="BZ26" s="61" t="s">
        <v>47</v>
      </c>
      <c r="CA26" s="61" t="s">
        <v>47</v>
      </c>
      <c r="CB26" s="61" t="s">
        <v>47</v>
      </c>
      <c r="CC26" s="61" t="s">
        <v>47</v>
      </c>
      <c r="CD26" s="61" t="s">
        <v>47</v>
      </c>
      <c r="CE26" s="61" t="s">
        <v>47</v>
      </c>
      <c r="CF26" s="61" t="s">
        <v>47</v>
      </c>
      <c r="CG26" s="61" t="s">
        <v>47</v>
      </c>
      <c r="CH26" s="61" t="s">
        <v>47</v>
      </c>
      <c r="CI26" s="61">
        <v>3396515907</v>
      </c>
      <c r="CJ26" s="61" t="s">
        <v>47</v>
      </c>
      <c r="CK26" s="61" t="s">
        <v>47</v>
      </c>
      <c r="CL26" s="61" t="s">
        <v>47</v>
      </c>
      <c r="CM26" s="61" t="s">
        <v>47</v>
      </c>
      <c r="CN26" s="61" t="s">
        <v>47</v>
      </c>
      <c r="CO26" s="63" t="s">
        <v>47</v>
      </c>
      <c r="CP26" s="66" t="s">
        <v>47</v>
      </c>
      <c r="CQ26" s="61" t="s">
        <v>47</v>
      </c>
      <c r="CR26" s="61" t="s">
        <v>47</v>
      </c>
      <c r="CS26" s="61" t="s">
        <v>47</v>
      </c>
      <c r="CT26" s="61" t="s">
        <v>47</v>
      </c>
      <c r="CU26" s="66" t="s">
        <v>47</v>
      </c>
      <c r="CV26" s="61" t="s">
        <v>47</v>
      </c>
      <c r="CW26" s="61" t="s">
        <v>47</v>
      </c>
      <c r="CX26" s="61" t="s">
        <v>47</v>
      </c>
      <c r="CY26" s="61" t="s">
        <v>47</v>
      </c>
      <c r="CZ26" s="61" t="s">
        <v>47</v>
      </c>
      <c r="DA26" s="61" t="s">
        <v>47</v>
      </c>
      <c r="DB26" s="61" t="s">
        <v>47</v>
      </c>
      <c r="DC26" s="61" t="s">
        <v>47</v>
      </c>
      <c r="DD26" s="61" t="s">
        <v>47</v>
      </c>
      <c r="DE26" s="63" t="s">
        <v>47</v>
      </c>
      <c r="DF26" s="67">
        <v>17828621181</v>
      </c>
      <c r="DG26" s="60" t="s">
        <v>47</v>
      </c>
      <c r="DH26" s="63" t="s">
        <v>47</v>
      </c>
      <c r="DI26" s="63">
        <v>17828621181</v>
      </c>
      <c r="DJ26" s="65" t="s">
        <v>47</v>
      </c>
      <c r="DK26" s="65" t="s">
        <v>47</v>
      </c>
      <c r="DL26" s="65" t="s">
        <v>47</v>
      </c>
      <c r="DM26" s="65" t="s">
        <v>47</v>
      </c>
      <c r="DN26" s="65" t="s">
        <v>47</v>
      </c>
      <c r="DO26" s="65">
        <v>362627</v>
      </c>
      <c r="DP26" s="65" t="s">
        <v>47</v>
      </c>
      <c r="DQ26" s="65" t="s">
        <v>47</v>
      </c>
      <c r="DR26" s="65" t="s">
        <v>47</v>
      </c>
      <c r="DS26" s="65" t="s">
        <v>47</v>
      </c>
      <c r="DT26" s="65" t="s">
        <v>47</v>
      </c>
      <c r="DU26" s="65" t="s">
        <v>47</v>
      </c>
      <c r="DV26" s="65" t="s">
        <v>47</v>
      </c>
      <c r="DW26" s="65" t="s">
        <v>47</v>
      </c>
      <c r="DX26" s="61" t="s">
        <v>47</v>
      </c>
      <c r="DY26" s="65" t="s">
        <v>47</v>
      </c>
      <c r="DZ26" s="65" t="s">
        <v>47</v>
      </c>
      <c r="EA26" s="65" t="s">
        <v>47</v>
      </c>
      <c r="EB26" s="65" t="s">
        <v>47</v>
      </c>
      <c r="EC26" s="65" t="s">
        <v>47</v>
      </c>
      <c r="ED26" s="65" t="s">
        <v>47</v>
      </c>
      <c r="EE26" s="65" t="s">
        <v>47</v>
      </c>
      <c r="EF26" s="65" t="s">
        <v>47</v>
      </c>
      <c r="EG26" s="61" t="s">
        <v>47</v>
      </c>
      <c r="EH26" s="63" t="s">
        <v>47</v>
      </c>
      <c r="EI26" s="67">
        <v>362627</v>
      </c>
      <c r="EJ26" s="64" t="s">
        <v>47</v>
      </c>
      <c r="EK26" s="61" t="s">
        <v>47</v>
      </c>
      <c r="EL26" s="63" t="s">
        <v>47</v>
      </c>
      <c r="EM26" s="67" t="s">
        <v>47</v>
      </c>
      <c r="EN26" s="64" t="s">
        <v>47</v>
      </c>
      <c r="EO26" s="61" t="s">
        <v>47</v>
      </c>
      <c r="EP26" s="62" t="s">
        <v>47</v>
      </c>
      <c r="EQ26" s="67" t="s">
        <v>47</v>
      </c>
      <c r="ER26" s="64" t="s">
        <v>47</v>
      </c>
      <c r="ES26" s="61" t="s">
        <v>47</v>
      </c>
      <c r="ET26" s="61" t="s">
        <v>47</v>
      </c>
      <c r="EU26" s="61" t="s">
        <v>47</v>
      </c>
      <c r="EV26" s="61" t="s">
        <v>47</v>
      </c>
      <c r="EW26" s="61" t="s">
        <v>47</v>
      </c>
      <c r="EX26" s="61" t="s">
        <v>47</v>
      </c>
      <c r="EY26" s="61" t="s">
        <v>47</v>
      </c>
      <c r="EZ26" s="61" t="s">
        <v>47</v>
      </c>
      <c r="FA26" s="61" t="s">
        <v>47</v>
      </c>
      <c r="FB26" s="61" t="s">
        <v>47</v>
      </c>
      <c r="FC26" s="61" t="s">
        <v>47</v>
      </c>
      <c r="FD26" s="61" t="s">
        <v>47</v>
      </c>
      <c r="FE26" s="61" t="s">
        <v>47</v>
      </c>
      <c r="FF26" s="62" t="s">
        <v>47</v>
      </c>
      <c r="FG26" s="67" t="s">
        <v>47</v>
      </c>
      <c r="FH26" s="67">
        <v>17828983808</v>
      </c>
      <c r="FI26" s="60" t="s">
        <v>47</v>
      </c>
      <c r="FJ26" s="63" t="s">
        <v>47</v>
      </c>
      <c r="FK26" s="68">
        <v>17828983808</v>
      </c>
      <c r="FM26" s="25">
        <v>26</v>
      </c>
      <c r="FN26" s="27">
        <v>10877988089</v>
      </c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>
        <v>3554117185</v>
      </c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>
        <v>3396515907</v>
      </c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>
        <v>0</v>
      </c>
      <c r="IY26" s="27"/>
      <c r="IZ26" s="27"/>
      <c r="JA26" s="27">
        <v>0</v>
      </c>
      <c r="JB26" s="27"/>
      <c r="JC26" s="27"/>
      <c r="JD26" s="27"/>
      <c r="JE26" s="27"/>
      <c r="JF26" s="27"/>
      <c r="JG26" s="27">
        <v>0</v>
      </c>
      <c r="JH26" s="27"/>
      <c r="JI26" s="27">
        <v>0</v>
      </c>
      <c r="JJ26" s="27">
        <v>0</v>
      </c>
      <c r="JK26" s="27">
        <v>0</v>
      </c>
      <c r="JL26" s="27">
        <v>0</v>
      </c>
      <c r="JM26" s="27">
        <v>0</v>
      </c>
      <c r="JN26" s="27">
        <v>362627</v>
      </c>
      <c r="JO26" s="27">
        <v>0</v>
      </c>
      <c r="JP26" s="27">
        <v>0</v>
      </c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>
        <v>0</v>
      </c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</row>
    <row r="27" spans="1:314" s="24" customFormat="1" x14ac:dyDescent="0.15">
      <c r="A27" s="21">
        <v>27</v>
      </c>
      <c r="B27" s="57"/>
      <c r="C27" s="58"/>
      <c r="D27" s="58"/>
      <c r="E27" s="58"/>
      <c r="F27" s="58" t="s">
        <v>241</v>
      </c>
      <c r="G27" s="59"/>
      <c r="H27" s="60">
        <v>52843524</v>
      </c>
      <c r="I27" s="61" t="s">
        <v>47</v>
      </c>
      <c r="J27" s="61" t="s">
        <v>47</v>
      </c>
      <c r="K27" s="61" t="s">
        <v>47</v>
      </c>
      <c r="L27" s="61" t="s">
        <v>47</v>
      </c>
      <c r="M27" s="61" t="s">
        <v>47</v>
      </c>
      <c r="N27" s="61" t="s">
        <v>47</v>
      </c>
      <c r="O27" s="61" t="s">
        <v>47</v>
      </c>
      <c r="P27" s="61" t="s">
        <v>47</v>
      </c>
      <c r="Q27" s="62" t="s">
        <v>47</v>
      </c>
      <c r="R27" s="60">
        <v>52843524</v>
      </c>
      <c r="S27" s="52" t="s">
        <v>47</v>
      </c>
      <c r="T27" s="52">
        <v>52843524</v>
      </c>
      <c r="U27" s="60" t="s">
        <v>47</v>
      </c>
      <c r="V27" s="65" t="s">
        <v>47</v>
      </c>
      <c r="W27" s="65" t="s">
        <v>47</v>
      </c>
      <c r="X27" s="65" t="s">
        <v>47</v>
      </c>
      <c r="Y27" s="65" t="s">
        <v>47</v>
      </c>
      <c r="Z27" s="65" t="s">
        <v>47</v>
      </c>
      <c r="AA27" s="65" t="s">
        <v>47</v>
      </c>
      <c r="AB27" s="65" t="s">
        <v>47</v>
      </c>
      <c r="AC27" s="65" t="s">
        <v>47</v>
      </c>
      <c r="AD27" s="65" t="s">
        <v>47</v>
      </c>
      <c r="AE27" s="65" t="s">
        <v>47</v>
      </c>
      <c r="AF27" s="65" t="s">
        <v>47</v>
      </c>
      <c r="AG27" s="65" t="s">
        <v>47</v>
      </c>
      <c r="AH27" s="65" t="s">
        <v>47</v>
      </c>
      <c r="AI27" s="65" t="s">
        <v>47</v>
      </c>
      <c r="AJ27" s="65" t="s">
        <v>47</v>
      </c>
      <c r="AK27" s="65" t="s">
        <v>47</v>
      </c>
      <c r="AL27" s="65" t="s">
        <v>47</v>
      </c>
      <c r="AM27" s="65" t="s">
        <v>47</v>
      </c>
      <c r="AN27" s="65" t="s">
        <v>47</v>
      </c>
      <c r="AO27" s="65" t="s">
        <v>47</v>
      </c>
      <c r="AP27" s="65" t="s">
        <v>47</v>
      </c>
      <c r="AQ27" s="65" t="s">
        <v>47</v>
      </c>
      <c r="AR27" s="65" t="s">
        <v>47</v>
      </c>
      <c r="AS27" s="65" t="s">
        <v>47</v>
      </c>
      <c r="AT27" s="65" t="s">
        <v>47</v>
      </c>
      <c r="AU27" s="65" t="s">
        <v>47</v>
      </c>
      <c r="AV27" s="65" t="s">
        <v>47</v>
      </c>
      <c r="AW27" s="65" t="s">
        <v>47</v>
      </c>
      <c r="AX27" s="65" t="s">
        <v>47</v>
      </c>
      <c r="AY27" s="65" t="s">
        <v>47</v>
      </c>
      <c r="AZ27" s="65" t="s">
        <v>47</v>
      </c>
      <c r="BA27" s="65" t="s">
        <v>47</v>
      </c>
      <c r="BB27" s="65" t="s">
        <v>47</v>
      </c>
      <c r="BC27" s="65" t="s">
        <v>47</v>
      </c>
      <c r="BD27" s="65" t="s">
        <v>47</v>
      </c>
      <c r="BE27" s="65" t="s">
        <v>47</v>
      </c>
      <c r="BF27" s="65" t="s">
        <v>47</v>
      </c>
      <c r="BG27" s="65" t="s">
        <v>47</v>
      </c>
      <c r="BH27" s="61" t="s">
        <v>47</v>
      </c>
      <c r="BI27" s="65">
        <v>15131727</v>
      </c>
      <c r="BJ27" s="61" t="s">
        <v>47</v>
      </c>
      <c r="BK27" s="61" t="s">
        <v>47</v>
      </c>
      <c r="BL27" s="61" t="s">
        <v>47</v>
      </c>
      <c r="BM27" s="61" t="s">
        <v>47</v>
      </c>
      <c r="BN27" s="61" t="s">
        <v>47</v>
      </c>
      <c r="BO27" s="61" t="s">
        <v>47</v>
      </c>
      <c r="BP27" s="61" t="s">
        <v>47</v>
      </c>
      <c r="BQ27" s="61" t="s">
        <v>47</v>
      </c>
      <c r="BR27" s="61" t="s">
        <v>47</v>
      </c>
      <c r="BS27" s="61" t="s">
        <v>47</v>
      </c>
      <c r="BT27" s="61" t="s">
        <v>47</v>
      </c>
      <c r="BU27" s="61" t="s">
        <v>47</v>
      </c>
      <c r="BV27" s="61" t="s">
        <v>47</v>
      </c>
      <c r="BW27" s="61" t="s">
        <v>47</v>
      </c>
      <c r="BX27" s="61" t="s">
        <v>47</v>
      </c>
      <c r="BY27" s="61" t="s">
        <v>47</v>
      </c>
      <c r="BZ27" s="61" t="s">
        <v>47</v>
      </c>
      <c r="CA27" s="61" t="s">
        <v>47</v>
      </c>
      <c r="CB27" s="61" t="s">
        <v>47</v>
      </c>
      <c r="CC27" s="61" t="s">
        <v>47</v>
      </c>
      <c r="CD27" s="61" t="s">
        <v>47</v>
      </c>
      <c r="CE27" s="61" t="s">
        <v>47</v>
      </c>
      <c r="CF27" s="61" t="s">
        <v>47</v>
      </c>
      <c r="CG27" s="61" t="s">
        <v>47</v>
      </c>
      <c r="CH27" s="61" t="s">
        <v>47</v>
      </c>
      <c r="CI27" s="61">
        <v>29207998</v>
      </c>
      <c r="CJ27" s="61" t="s">
        <v>47</v>
      </c>
      <c r="CK27" s="61" t="s">
        <v>47</v>
      </c>
      <c r="CL27" s="61" t="s">
        <v>47</v>
      </c>
      <c r="CM27" s="61" t="s">
        <v>47</v>
      </c>
      <c r="CN27" s="61" t="s">
        <v>47</v>
      </c>
      <c r="CO27" s="63" t="s">
        <v>47</v>
      </c>
      <c r="CP27" s="66" t="s">
        <v>47</v>
      </c>
      <c r="CQ27" s="61" t="s">
        <v>47</v>
      </c>
      <c r="CR27" s="61" t="s">
        <v>47</v>
      </c>
      <c r="CS27" s="61" t="s">
        <v>47</v>
      </c>
      <c r="CT27" s="61" t="s">
        <v>47</v>
      </c>
      <c r="CU27" s="66" t="s">
        <v>47</v>
      </c>
      <c r="CV27" s="61" t="s">
        <v>47</v>
      </c>
      <c r="CW27" s="61" t="s">
        <v>47</v>
      </c>
      <c r="CX27" s="61" t="s">
        <v>47</v>
      </c>
      <c r="CY27" s="61" t="s">
        <v>47</v>
      </c>
      <c r="CZ27" s="61" t="s">
        <v>47</v>
      </c>
      <c r="DA27" s="61" t="s">
        <v>47</v>
      </c>
      <c r="DB27" s="61" t="s">
        <v>47</v>
      </c>
      <c r="DC27" s="61" t="s">
        <v>47</v>
      </c>
      <c r="DD27" s="61" t="s">
        <v>47</v>
      </c>
      <c r="DE27" s="63" t="s">
        <v>47</v>
      </c>
      <c r="DF27" s="54">
        <v>97183249</v>
      </c>
      <c r="DG27" s="60" t="s">
        <v>47</v>
      </c>
      <c r="DH27" s="63" t="s">
        <v>47</v>
      </c>
      <c r="DI27" s="52">
        <v>97183249</v>
      </c>
      <c r="DJ27" s="65" t="s">
        <v>47</v>
      </c>
      <c r="DK27" s="65" t="s">
        <v>47</v>
      </c>
      <c r="DL27" s="65" t="s">
        <v>47</v>
      </c>
      <c r="DM27" s="65" t="s">
        <v>47</v>
      </c>
      <c r="DN27" s="65" t="s">
        <v>47</v>
      </c>
      <c r="DO27" s="65" t="s">
        <v>47</v>
      </c>
      <c r="DP27" s="65" t="s">
        <v>47</v>
      </c>
      <c r="DQ27" s="65" t="s">
        <v>47</v>
      </c>
      <c r="DR27" s="65" t="s">
        <v>47</v>
      </c>
      <c r="DS27" s="65" t="s">
        <v>47</v>
      </c>
      <c r="DT27" s="65" t="s">
        <v>47</v>
      </c>
      <c r="DU27" s="65" t="s">
        <v>47</v>
      </c>
      <c r="DV27" s="65" t="s">
        <v>47</v>
      </c>
      <c r="DW27" s="65" t="s">
        <v>47</v>
      </c>
      <c r="DX27" s="61" t="s">
        <v>47</v>
      </c>
      <c r="DY27" s="65" t="s">
        <v>47</v>
      </c>
      <c r="DZ27" s="65" t="s">
        <v>47</v>
      </c>
      <c r="EA27" s="65" t="s">
        <v>47</v>
      </c>
      <c r="EB27" s="65" t="s">
        <v>47</v>
      </c>
      <c r="EC27" s="65" t="s">
        <v>47</v>
      </c>
      <c r="ED27" s="65" t="s">
        <v>47</v>
      </c>
      <c r="EE27" s="65" t="s">
        <v>47</v>
      </c>
      <c r="EF27" s="65" t="s">
        <v>47</v>
      </c>
      <c r="EG27" s="61" t="s">
        <v>47</v>
      </c>
      <c r="EH27" s="63" t="s">
        <v>47</v>
      </c>
      <c r="EI27" s="67" t="s">
        <v>47</v>
      </c>
      <c r="EJ27" s="69" t="s">
        <v>47</v>
      </c>
      <c r="EK27" s="61" t="s">
        <v>47</v>
      </c>
      <c r="EL27" s="63" t="s">
        <v>47</v>
      </c>
      <c r="EM27" s="52" t="s">
        <v>47</v>
      </c>
      <c r="EN27" s="64" t="s">
        <v>47</v>
      </c>
      <c r="EO27" s="61" t="s">
        <v>47</v>
      </c>
      <c r="EP27" s="62" t="s">
        <v>47</v>
      </c>
      <c r="EQ27" s="54" t="s">
        <v>47</v>
      </c>
      <c r="ER27" s="64" t="s">
        <v>47</v>
      </c>
      <c r="ES27" s="61" t="s">
        <v>47</v>
      </c>
      <c r="ET27" s="61" t="s">
        <v>47</v>
      </c>
      <c r="EU27" s="61" t="s">
        <v>47</v>
      </c>
      <c r="EV27" s="61" t="s">
        <v>47</v>
      </c>
      <c r="EW27" s="61" t="s">
        <v>47</v>
      </c>
      <c r="EX27" s="61" t="s">
        <v>47</v>
      </c>
      <c r="EY27" s="61" t="s">
        <v>47</v>
      </c>
      <c r="EZ27" s="61" t="s">
        <v>47</v>
      </c>
      <c r="FA27" s="61" t="s">
        <v>47</v>
      </c>
      <c r="FB27" s="61" t="s">
        <v>47</v>
      </c>
      <c r="FC27" s="61" t="s">
        <v>47</v>
      </c>
      <c r="FD27" s="61" t="s">
        <v>47</v>
      </c>
      <c r="FE27" s="61" t="s">
        <v>47</v>
      </c>
      <c r="FF27" s="62" t="s">
        <v>47</v>
      </c>
      <c r="FG27" s="54" t="s">
        <v>47</v>
      </c>
      <c r="FH27" s="54">
        <v>97183249</v>
      </c>
      <c r="FI27" s="60" t="s">
        <v>47</v>
      </c>
      <c r="FJ27" s="63" t="s">
        <v>47</v>
      </c>
      <c r="FK27" s="70">
        <v>97183249</v>
      </c>
      <c r="FM27" s="25">
        <v>27</v>
      </c>
      <c r="FN27" s="27">
        <v>52843524</v>
      </c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>
        <v>15131727</v>
      </c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>
        <v>29207998</v>
      </c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>
        <v>0</v>
      </c>
      <c r="IY27" s="27"/>
      <c r="IZ27" s="27"/>
      <c r="JA27" s="27">
        <v>0</v>
      </c>
      <c r="JB27" s="27"/>
      <c r="JC27" s="27"/>
      <c r="JD27" s="27"/>
      <c r="JE27" s="27"/>
      <c r="JF27" s="27"/>
      <c r="JG27" s="27">
        <v>0</v>
      </c>
      <c r="JH27" s="27"/>
      <c r="JI27" s="27">
        <v>0</v>
      </c>
      <c r="JJ27" s="27">
        <v>0</v>
      </c>
      <c r="JK27" s="27">
        <v>0</v>
      </c>
      <c r="JL27" s="27">
        <v>0</v>
      </c>
      <c r="JM27" s="27">
        <v>0</v>
      </c>
      <c r="JN27" s="27">
        <v>0</v>
      </c>
      <c r="JO27" s="27">
        <v>0</v>
      </c>
      <c r="JP27" s="27">
        <v>0</v>
      </c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>
        <v>0</v>
      </c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</row>
    <row r="28" spans="1:314" s="24" customFormat="1" x14ac:dyDescent="0.15">
      <c r="A28" s="21">
        <v>28</v>
      </c>
      <c r="B28" s="57"/>
      <c r="C28" s="58"/>
      <c r="D28" s="58"/>
      <c r="E28" s="58"/>
      <c r="F28" s="58" t="s">
        <v>243</v>
      </c>
      <c r="G28" s="59"/>
      <c r="H28" s="60">
        <v>14426627</v>
      </c>
      <c r="I28" s="61" t="s">
        <v>47</v>
      </c>
      <c r="J28" s="61" t="s">
        <v>47</v>
      </c>
      <c r="K28" s="61" t="s">
        <v>47</v>
      </c>
      <c r="L28" s="61" t="s">
        <v>47</v>
      </c>
      <c r="M28" s="61" t="s">
        <v>47</v>
      </c>
      <c r="N28" s="61" t="s">
        <v>47</v>
      </c>
      <c r="O28" s="61" t="s">
        <v>47</v>
      </c>
      <c r="P28" s="61" t="s">
        <v>47</v>
      </c>
      <c r="Q28" s="62" t="s">
        <v>47</v>
      </c>
      <c r="R28" s="60">
        <v>14426627</v>
      </c>
      <c r="S28" s="52" t="s">
        <v>47</v>
      </c>
      <c r="T28" s="52">
        <v>14426627</v>
      </c>
      <c r="U28" s="60" t="s">
        <v>47</v>
      </c>
      <c r="V28" s="65" t="s">
        <v>47</v>
      </c>
      <c r="W28" s="65" t="s">
        <v>47</v>
      </c>
      <c r="X28" s="65" t="s">
        <v>47</v>
      </c>
      <c r="Y28" s="65" t="s">
        <v>47</v>
      </c>
      <c r="Z28" s="65" t="s">
        <v>47</v>
      </c>
      <c r="AA28" s="65" t="s">
        <v>47</v>
      </c>
      <c r="AB28" s="65" t="s">
        <v>47</v>
      </c>
      <c r="AC28" s="65" t="s">
        <v>47</v>
      </c>
      <c r="AD28" s="65" t="s">
        <v>47</v>
      </c>
      <c r="AE28" s="65" t="s">
        <v>47</v>
      </c>
      <c r="AF28" s="65" t="s">
        <v>47</v>
      </c>
      <c r="AG28" s="65" t="s">
        <v>47</v>
      </c>
      <c r="AH28" s="65" t="s">
        <v>47</v>
      </c>
      <c r="AI28" s="65" t="s">
        <v>47</v>
      </c>
      <c r="AJ28" s="65" t="s">
        <v>47</v>
      </c>
      <c r="AK28" s="65" t="s">
        <v>47</v>
      </c>
      <c r="AL28" s="65" t="s">
        <v>47</v>
      </c>
      <c r="AM28" s="65" t="s">
        <v>47</v>
      </c>
      <c r="AN28" s="65" t="s">
        <v>47</v>
      </c>
      <c r="AO28" s="65" t="s">
        <v>47</v>
      </c>
      <c r="AP28" s="65" t="s">
        <v>47</v>
      </c>
      <c r="AQ28" s="65" t="s">
        <v>47</v>
      </c>
      <c r="AR28" s="65" t="s">
        <v>47</v>
      </c>
      <c r="AS28" s="65" t="s">
        <v>47</v>
      </c>
      <c r="AT28" s="65" t="s">
        <v>47</v>
      </c>
      <c r="AU28" s="65" t="s">
        <v>47</v>
      </c>
      <c r="AV28" s="65" t="s">
        <v>47</v>
      </c>
      <c r="AW28" s="65" t="s">
        <v>47</v>
      </c>
      <c r="AX28" s="65" t="s">
        <v>47</v>
      </c>
      <c r="AY28" s="65" t="s">
        <v>47</v>
      </c>
      <c r="AZ28" s="65" t="s">
        <v>47</v>
      </c>
      <c r="BA28" s="65" t="s">
        <v>47</v>
      </c>
      <c r="BB28" s="65" t="s">
        <v>47</v>
      </c>
      <c r="BC28" s="65" t="s">
        <v>47</v>
      </c>
      <c r="BD28" s="65" t="s">
        <v>47</v>
      </c>
      <c r="BE28" s="65" t="s">
        <v>47</v>
      </c>
      <c r="BF28" s="65" t="s">
        <v>47</v>
      </c>
      <c r="BG28" s="65" t="s">
        <v>47</v>
      </c>
      <c r="BH28" s="61" t="s">
        <v>47</v>
      </c>
      <c r="BI28" s="65">
        <v>196031690</v>
      </c>
      <c r="BJ28" s="61" t="s">
        <v>47</v>
      </c>
      <c r="BK28" s="61" t="s">
        <v>47</v>
      </c>
      <c r="BL28" s="61" t="s">
        <v>47</v>
      </c>
      <c r="BM28" s="61" t="s">
        <v>47</v>
      </c>
      <c r="BN28" s="61" t="s">
        <v>47</v>
      </c>
      <c r="BO28" s="61" t="s">
        <v>47</v>
      </c>
      <c r="BP28" s="61" t="s">
        <v>47</v>
      </c>
      <c r="BQ28" s="61" t="s">
        <v>47</v>
      </c>
      <c r="BR28" s="61" t="s">
        <v>47</v>
      </c>
      <c r="BS28" s="61" t="s">
        <v>47</v>
      </c>
      <c r="BT28" s="61" t="s">
        <v>47</v>
      </c>
      <c r="BU28" s="61" t="s">
        <v>47</v>
      </c>
      <c r="BV28" s="61" t="s">
        <v>47</v>
      </c>
      <c r="BW28" s="61" t="s">
        <v>47</v>
      </c>
      <c r="BX28" s="61" t="s">
        <v>47</v>
      </c>
      <c r="BY28" s="61" t="s">
        <v>47</v>
      </c>
      <c r="BZ28" s="61" t="s">
        <v>47</v>
      </c>
      <c r="CA28" s="61" t="s">
        <v>47</v>
      </c>
      <c r="CB28" s="61" t="s">
        <v>47</v>
      </c>
      <c r="CC28" s="61" t="s">
        <v>47</v>
      </c>
      <c r="CD28" s="61" t="s">
        <v>47</v>
      </c>
      <c r="CE28" s="61" t="s">
        <v>47</v>
      </c>
      <c r="CF28" s="61" t="s">
        <v>47</v>
      </c>
      <c r="CG28" s="61" t="s">
        <v>47</v>
      </c>
      <c r="CH28" s="61" t="s">
        <v>47</v>
      </c>
      <c r="CI28" s="61">
        <v>811197225</v>
      </c>
      <c r="CJ28" s="61" t="s">
        <v>47</v>
      </c>
      <c r="CK28" s="61" t="s">
        <v>47</v>
      </c>
      <c r="CL28" s="61" t="s">
        <v>47</v>
      </c>
      <c r="CM28" s="61" t="s">
        <v>47</v>
      </c>
      <c r="CN28" s="61" t="s">
        <v>47</v>
      </c>
      <c r="CO28" s="63" t="s">
        <v>47</v>
      </c>
      <c r="CP28" s="66" t="s">
        <v>47</v>
      </c>
      <c r="CQ28" s="61" t="s">
        <v>47</v>
      </c>
      <c r="CR28" s="61" t="s">
        <v>47</v>
      </c>
      <c r="CS28" s="61" t="s">
        <v>47</v>
      </c>
      <c r="CT28" s="61" t="s">
        <v>47</v>
      </c>
      <c r="CU28" s="66" t="s">
        <v>47</v>
      </c>
      <c r="CV28" s="61" t="s">
        <v>47</v>
      </c>
      <c r="CW28" s="61" t="s">
        <v>47</v>
      </c>
      <c r="CX28" s="61" t="s">
        <v>47</v>
      </c>
      <c r="CY28" s="61" t="s">
        <v>47</v>
      </c>
      <c r="CZ28" s="61" t="s">
        <v>47</v>
      </c>
      <c r="DA28" s="61" t="s">
        <v>47</v>
      </c>
      <c r="DB28" s="61" t="s">
        <v>47</v>
      </c>
      <c r="DC28" s="61" t="s">
        <v>47</v>
      </c>
      <c r="DD28" s="61" t="s">
        <v>47</v>
      </c>
      <c r="DE28" s="63" t="s">
        <v>47</v>
      </c>
      <c r="DF28" s="54">
        <v>1021655542</v>
      </c>
      <c r="DG28" s="60" t="s">
        <v>47</v>
      </c>
      <c r="DH28" s="63" t="s">
        <v>47</v>
      </c>
      <c r="DI28" s="52">
        <v>1021655542</v>
      </c>
      <c r="DJ28" s="65" t="s">
        <v>47</v>
      </c>
      <c r="DK28" s="65" t="s">
        <v>47</v>
      </c>
      <c r="DL28" s="65" t="s">
        <v>47</v>
      </c>
      <c r="DM28" s="65" t="s">
        <v>47</v>
      </c>
      <c r="DN28" s="65" t="s">
        <v>47</v>
      </c>
      <c r="DO28" s="65" t="s">
        <v>47</v>
      </c>
      <c r="DP28" s="65" t="s">
        <v>47</v>
      </c>
      <c r="DQ28" s="65" t="s">
        <v>47</v>
      </c>
      <c r="DR28" s="65" t="s">
        <v>47</v>
      </c>
      <c r="DS28" s="65" t="s">
        <v>47</v>
      </c>
      <c r="DT28" s="65" t="s">
        <v>47</v>
      </c>
      <c r="DU28" s="65" t="s">
        <v>47</v>
      </c>
      <c r="DV28" s="65" t="s">
        <v>47</v>
      </c>
      <c r="DW28" s="65" t="s">
        <v>47</v>
      </c>
      <c r="DX28" s="61" t="s">
        <v>47</v>
      </c>
      <c r="DY28" s="65" t="s">
        <v>47</v>
      </c>
      <c r="DZ28" s="65" t="s">
        <v>47</v>
      </c>
      <c r="EA28" s="65" t="s">
        <v>47</v>
      </c>
      <c r="EB28" s="65" t="s">
        <v>47</v>
      </c>
      <c r="EC28" s="65" t="s">
        <v>47</v>
      </c>
      <c r="ED28" s="65" t="s">
        <v>47</v>
      </c>
      <c r="EE28" s="65" t="s">
        <v>47</v>
      </c>
      <c r="EF28" s="65" t="s">
        <v>47</v>
      </c>
      <c r="EG28" s="61" t="s">
        <v>47</v>
      </c>
      <c r="EH28" s="63" t="s">
        <v>47</v>
      </c>
      <c r="EI28" s="67" t="s">
        <v>47</v>
      </c>
      <c r="EJ28" s="69" t="s">
        <v>47</v>
      </c>
      <c r="EK28" s="61" t="s">
        <v>47</v>
      </c>
      <c r="EL28" s="63" t="s">
        <v>47</v>
      </c>
      <c r="EM28" s="52" t="s">
        <v>47</v>
      </c>
      <c r="EN28" s="64" t="s">
        <v>47</v>
      </c>
      <c r="EO28" s="61" t="s">
        <v>47</v>
      </c>
      <c r="EP28" s="62" t="s">
        <v>47</v>
      </c>
      <c r="EQ28" s="54" t="s">
        <v>47</v>
      </c>
      <c r="ER28" s="64" t="s">
        <v>47</v>
      </c>
      <c r="ES28" s="61" t="s">
        <v>47</v>
      </c>
      <c r="ET28" s="61" t="s">
        <v>47</v>
      </c>
      <c r="EU28" s="61" t="s">
        <v>47</v>
      </c>
      <c r="EV28" s="61" t="s">
        <v>47</v>
      </c>
      <c r="EW28" s="61" t="s">
        <v>47</v>
      </c>
      <c r="EX28" s="61" t="s">
        <v>47</v>
      </c>
      <c r="EY28" s="61" t="s">
        <v>47</v>
      </c>
      <c r="EZ28" s="61" t="s">
        <v>47</v>
      </c>
      <c r="FA28" s="61" t="s">
        <v>47</v>
      </c>
      <c r="FB28" s="61" t="s">
        <v>47</v>
      </c>
      <c r="FC28" s="61" t="s">
        <v>47</v>
      </c>
      <c r="FD28" s="61" t="s">
        <v>47</v>
      </c>
      <c r="FE28" s="61" t="s">
        <v>47</v>
      </c>
      <c r="FF28" s="62" t="s">
        <v>47</v>
      </c>
      <c r="FG28" s="54" t="s">
        <v>47</v>
      </c>
      <c r="FH28" s="54">
        <v>1021655542</v>
      </c>
      <c r="FI28" s="60" t="s">
        <v>47</v>
      </c>
      <c r="FJ28" s="63" t="s">
        <v>47</v>
      </c>
      <c r="FK28" s="70">
        <v>1021655542</v>
      </c>
      <c r="FM28" s="25">
        <v>28</v>
      </c>
      <c r="FN28" s="27">
        <v>14426627</v>
      </c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>
        <v>196031690</v>
      </c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>
        <v>811197225</v>
      </c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>
        <v>0</v>
      </c>
      <c r="IY28" s="27"/>
      <c r="IZ28" s="27"/>
      <c r="JA28" s="27">
        <v>0</v>
      </c>
      <c r="JB28" s="27"/>
      <c r="JC28" s="27"/>
      <c r="JD28" s="27"/>
      <c r="JE28" s="27"/>
      <c r="JF28" s="27"/>
      <c r="JG28" s="27">
        <v>0</v>
      </c>
      <c r="JH28" s="27"/>
      <c r="JI28" s="27">
        <v>0</v>
      </c>
      <c r="JJ28" s="27">
        <v>0</v>
      </c>
      <c r="JK28" s="27">
        <v>0</v>
      </c>
      <c r="JL28" s="27">
        <v>0</v>
      </c>
      <c r="JM28" s="27">
        <v>0</v>
      </c>
      <c r="JN28" s="27">
        <v>0</v>
      </c>
      <c r="JO28" s="27">
        <v>0</v>
      </c>
      <c r="JP28" s="27">
        <v>0</v>
      </c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>
        <v>0</v>
      </c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</row>
    <row r="29" spans="1:314" s="24" customFormat="1" x14ac:dyDescent="0.15">
      <c r="A29" s="21">
        <v>29</v>
      </c>
      <c r="B29" s="57"/>
      <c r="C29" s="58"/>
      <c r="D29" s="58"/>
      <c r="E29" s="58"/>
      <c r="F29" s="58" t="s">
        <v>244</v>
      </c>
      <c r="G29" s="59"/>
      <c r="H29" s="60">
        <v>-7453498</v>
      </c>
      <c r="I29" s="61" t="s">
        <v>47</v>
      </c>
      <c r="J29" s="61" t="s">
        <v>47</v>
      </c>
      <c r="K29" s="61" t="s">
        <v>47</v>
      </c>
      <c r="L29" s="61" t="s">
        <v>47</v>
      </c>
      <c r="M29" s="61" t="s">
        <v>47</v>
      </c>
      <c r="N29" s="61" t="s">
        <v>47</v>
      </c>
      <c r="O29" s="61" t="s">
        <v>47</v>
      </c>
      <c r="P29" s="61" t="s">
        <v>47</v>
      </c>
      <c r="Q29" s="62" t="s">
        <v>47</v>
      </c>
      <c r="R29" s="60">
        <v>-7453498</v>
      </c>
      <c r="S29" s="52" t="s">
        <v>47</v>
      </c>
      <c r="T29" s="52">
        <v>-7453498</v>
      </c>
      <c r="U29" s="60" t="s">
        <v>47</v>
      </c>
      <c r="V29" s="65" t="s">
        <v>47</v>
      </c>
      <c r="W29" s="65" t="s">
        <v>47</v>
      </c>
      <c r="X29" s="65" t="s">
        <v>47</v>
      </c>
      <c r="Y29" s="65" t="s">
        <v>47</v>
      </c>
      <c r="Z29" s="65" t="s">
        <v>47</v>
      </c>
      <c r="AA29" s="65" t="s">
        <v>47</v>
      </c>
      <c r="AB29" s="65" t="s">
        <v>47</v>
      </c>
      <c r="AC29" s="65" t="s">
        <v>47</v>
      </c>
      <c r="AD29" s="65" t="s">
        <v>47</v>
      </c>
      <c r="AE29" s="65" t="s">
        <v>47</v>
      </c>
      <c r="AF29" s="65" t="s">
        <v>47</v>
      </c>
      <c r="AG29" s="65" t="s">
        <v>47</v>
      </c>
      <c r="AH29" s="65" t="s">
        <v>47</v>
      </c>
      <c r="AI29" s="65" t="s">
        <v>47</v>
      </c>
      <c r="AJ29" s="65" t="s">
        <v>47</v>
      </c>
      <c r="AK29" s="65" t="s">
        <v>47</v>
      </c>
      <c r="AL29" s="65" t="s">
        <v>47</v>
      </c>
      <c r="AM29" s="65" t="s">
        <v>47</v>
      </c>
      <c r="AN29" s="65" t="s">
        <v>47</v>
      </c>
      <c r="AO29" s="65" t="s">
        <v>47</v>
      </c>
      <c r="AP29" s="65" t="s">
        <v>47</v>
      </c>
      <c r="AQ29" s="65" t="s">
        <v>47</v>
      </c>
      <c r="AR29" s="65" t="s">
        <v>47</v>
      </c>
      <c r="AS29" s="65" t="s">
        <v>47</v>
      </c>
      <c r="AT29" s="65" t="s">
        <v>47</v>
      </c>
      <c r="AU29" s="65" t="s">
        <v>47</v>
      </c>
      <c r="AV29" s="65" t="s">
        <v>47</v>
      </c>
      <c r="AW29" s="65" t="s">
        <v>47</v>
      </c>
      <c r="AX29" s="65" t="s">
        <v>47</v>
      </c>
      <c r="AY29" s="65" t="s">
        <v>47</v>
      </c>
      <c r="AZ29" s="65" t="s">
        <v>47</v>
      </c>
      <c r="BA29" s="65" t="s">
        <v>47</v>
      </c>
      <c r="BB29" s="65" t="s">
        <v>47</v>
      </c>
      <c r="BC29" s="65" t="s">
        <v>47</v>
      </c>
      <c r="BD29" s="65" t="s">
        <v>47</v>
      </c>
      <c r="BE29" s="65" t="s">
        <v>47</v>
      </c>
      <c r="BF29" s="65" t="s">
        <v>47</v>
      </c>
      <c r="BG29" s="65" t="s">
        <v>47</v>
      </c>
      <c r="BH29" s="61" t="s">
        <v>47</v>
      </c>
      <c r="BI29" s="65">
        <v>-102134835</v>
      </c>
      <c r="BJ29" s="61" t="s">
        <v>47</v>
      </c>
      <c r="BK29" s="61" t="s">
        <v>47</v>
      </c>
      <c r="BL29" s="61" t="s">
        <v>47</v>
      </c>
      <c r="BM29" s="61" t="s">
        <v>47</v>
      </c>
      <c r="BN29" s="61" t="s">
        <v>47</v>
      </c>
      <c r="BO29" s="61" t="s">
        <v>47</v>
      </c>
      <c r="BP29" s="61" t="s">
        <v>47</v>
      </c>
      <c r="BQ29" s="61" t="s">
        <v>47</v>
      </c>
      <c r="BR29" s="61" t="s">
        <v>47</v>
      </c>
      <c r="BS29" s="61" t="s">
        <v>47</v>
      </c>
      <c r="BT29" s="61" t="s">
        <v>47</v>
      </c>
      <c r="BU29" s="61" t="s">
        <v>47</v>
      </c>
      <c r="BV29" s="61" t="s">
        <v>47</v>
      </c>
      <c r="BW29" s="61" t="s">
        <v>47</v>
      </c>
      <c r="BX29" s="61" t="s">
        <v>47</v>
      </c>
      <c r="BY29" s="61" t="s">
        <v>47</v>
      </c>
      <c r="BZ29" s="61" t="s">
        <v>47</v>
      </c>
      <c r="CA29" s="61" t="s">
        <v>47</v>
      </c>
      <c r="CB29" s="61" t="s">
        <v>47</v>
      </c>
      <c r="CC29" s="61" t="s">
        <v>47</v>
      </c>
      <c r="CD29" s="61" t="s">
        <v>47</v>
      </c>
      <c r="CE29" s="61" t="s">
        <v>47</v>
      </c>
      <c r="CF29" s="61" t="s">
        <v>47</v>
      </c>
      <c r="CG29" s="61" t="s">
        <v>47</v>
      </c>
      <c r="CH29" s="61" t="s">
        <v>47</v>
      </c>
      <c r="CI29" s="61">
        <v>-389574156</v>
      </c>
      <c r="CJ29" s="61" t="s">
        <v>47</v>
      </c>
      <c r="CK29" s="61" t="s">
        <v>47</v>
      </c>
      <c r="CL29" s="61" t="s">
        <v>47</v>
      </c>
      <c r="CM29" s="61" t="s">
        <v>47</v>
      </c>
      <c r="CN29" s="61" t="s">
        <v>47</v>
      </c>
      <c r="CO29" s="63" t="s">
        <v>47</v>
      </c>
      <c r="CP29" s="66" t="s">
        <v>47</v>
      </c>
      <c r="CQ29" s="61" t="s">
        <v>47</v>
      </c>
      <c r="CR29" s="61" t="s">
        <v>47</v>
      </c>
      <c r="CS29" s="61" t="s">
        <v>47</v>
      </c>
      <c r="CT29" s="61" t="s">
        <v>47</v>
      </c>
      <c r="CU29" s="66" t="s">
        <v>47</v>
      </c>
      <c r="CV29" s="61" t="s">
        <v>47</v>
      </c>
      <c r="CW29" s="61" t="s">
        <v>47</v>
      </c>
      <c r="CX29" s="61" t="s">
        <v>47</v>
      </c>
      <c r="CY29" s="61" t="s">
        <v>47</v>
      </c>
      <c r="CZ29" s="61" t="s">
        <v>47</v>
      </c>
      <c r="DA29" s="61" t="s">
        <v>47</v>
      </c>
      <c r="DB29" s="61" t="s">
        <v>47</v>
      </c>
      <c r="DC29" s="61" t="s">
        <v>47</v>
      </c>
      <c r="DD29" s="61" t="s">
        <v>47</v>
      </c>
      <c r="DE29" s="63" t="s">
        <v>47</v>
      </c>
      <c r="DF29" s="54">
        <v>-499162489</v>
      </c>
      <c r="DG29" s="60" t="s">
        <v>47</v>
      </c>
      <c r="DH29" s="63" t="s">
        <v>47</v>
      </c>
      <c r="DI29" s="52">
        <v>-499162489</v>
      </c>
      <c r="DJ29" s="65" t="s">
        <v>47</v>
      </c>
      <c r="DK29" s="65" t="s">
        <v>47</v>
      </c>
      <c r="DL29" s="65" t="s">
        <v>47</v>
      </c>
      <c r="DM29" s="65" t="s">
        <v>47</v>
      </c>
      <c r="DN29" s="65" t="s">
        <v>47</v>
      </c>
      <c r="DO29" s="65" t="s">
        <v>47</v>
      </c>
      <c r="DP29" s="65" t="s">
        <v>47</v>
      </c>
      <c r="DQ29" s="65" t="s">
        <v>47</v>
      </c>
      <c r="DR29" s="65" t="s">
        <v>47</v>
      </c>
      <c r="DS29" s="65" t="s">
        <v>47</v>
      </c>
      <c r="DT29" s="65" t="s">
        <v>47</v>
      </c>
      <c r="DU29" s="65" t="s">
        <v>47</v>
      </c>
      <c r="DV29" s="65" t="s">
        <v>47</v>
      </c>
      <c r="DW29" s="65" t="s">
        <v>47</v>
      </c>
      <c r="DX29" s="61" t="s">
        <v>47</v>
      </c>
      <c r="DY29" s="65" t="s">
        <v>47</v>
      </c>
      <c r="DZ29" s="65" t="s">
        <v>47</v>
      </c>
      <c r="EA29" s="65" t="s">
        <v>47</v>
      </c>
      <c r="EB29" s="65" t="s">
        <v>47</v>
      </c>
      <c r="EC29" s="65" t="s">
        <v>47</v>
      </c>
      <c r="ED29" s="65" t="s">
        <v>47</v>
      </c>
      <c r="EE29" s="65" t="s">
        <v>47</v>
      </c>
      <c r="EF29" s="65" t="s">
        <v>47</v>
      </c>
      <c r="EG29" s="61" t="s">
        <v>47</v>
      </c>
      <c r="EH29" s="63" t="s">
        <v>47</v>
      </c>
      <c r="EI29" s="67" t="s">
        <v>47</v>
      </c>
      <c r="EJ29" s="69" t="s">
        <v>47</v>
      </c>
      <c r="EK29" s="61" t="s">
        <v>47</v>
      </c>
      <c r="EL29" s="63" t="s">
        <v>47</v>
      </c>
      <c r="EM29" s="52" t="s">
        <v>47</v>
      </c>
      <c r="EN29" s="64" t="s">
        <v>47</v>
      </c>
      <c r="EO29" s="61" t="s">
        <v>47</v>
      </c>
      <c r="EP29" s="62" t="s">
        <v>47</v>
      </c>
      <c r="EQ29" s="54" t="s">
        <v>47</v>
      </c>
      <c r="ER29" s="64" t="s">
        <v>47</v>
      </c>
      <c r="ES29" s="61" t="s">
        <v>47</v>
      </c>
      <c r="ET29" s="61" t="s">
        <v>47</v>
      </c>
      <c r="EU29" s="61" t="s">
        <v>47</v>
      </c>
      <c r="EV29" s="61" t="s">
        <v>47</v>
      </c>
      <c r="EW29" s="61" t="s">
        <v>47</v>
      </c>
      <c r="EX29" s="61" t="s">
        <v>47</v>
      </c>
      <c r="EY29" s="61" t="s">
        <v>47</v>
      </c>
      <c r="EZ29" s="61" t="s">
        <v>47</v>
      </c>
      <c r="FA29" s="61" t="s">
        <v>47</v>
      </c>
      <c r="FB29" s="61" t="s">
        <v>47</v>
      </c>
      <c r="FC29" s="61" t="s">
        <v>47</v>
      </c>
      <c r="FD29" s="61" t="s">
        <v>47</v>
      </c>
      <c r="FE29" s="61" t="s">
        <v>47</v>
      </c>
      <c r="FF29" s="62" t="s">
        <v>47</v>
      </c>
      <c r="FG29" s="54" t="s">
        <v>47</v>
      </c>
      <c r="FH29" s="54">
        <v>-499162489</v>
      </c>
      <c r="FI29" s="60" t="s">
        <v>47</v>
      </c>
      <c r="FJ29" s="63" t="s">
        <v>47</v>
      </c>
      <c r="FK29" s="70">
        <v>-499162489</v>
      </c>
      <c r="FM29" s="25">
        <v>29</v>
      </c>
      <c r="FN29" s="27">
        <v>-7453498</v>
      </c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>
        <v>-102134835</v>
      </c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>
        <v>-389574156</v>
      </c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>
        <v>0</v>
      </c>
      <c r="IY29" s="27"/>
      <c r="IZ29" s="27"/>
      <c r="JA29" s="27">
        <v>0</v>
      </c>
      <c r="JB29" s="27"/>
      <c r="JC29" s="27"/>
      <c r="JD29" s="27"/>
      <c r="JE29" s="27"/>
      <c r="JF29" s="27"/>
      <c r="JG29" s="27">
        <v>0</v>
      </c>
      <c r="JH29" s="27"/>
      <c r="JI29" s="27">
        <v>0</v>
      </c>
      <c r="JJ29" s="27">
        <v>0</v>
      </c>
      <c r="JK29" s="27">
        <v>0</v>
      </c>
      <c r="JL29" s="27">
        <v>0</v>
      </c>
      <c r="JM29" s="27">
        <v>0</v>
      </c>
      <c r="JN29" s="27">
        <v>0</v>
      </c>
      <c r="JO29" s="27">
        <v>0</v>
      </c>
      <c r="JP29" s="27">
        <v>0</v>
      </c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>
        <v>0</v>
      </c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</row>
    <row r="30" spans="1:314" s="24" customFormat="1" x14ac:dyDescent="0.15">
      <c r="A30" s="21">
        <v>30</v>
      </c>
      <c r="B30" s="57"/>
      <c r="C30" s="58"/>
      <c r="D30" s="58"/>
      <c r="E30" s="58"/>
      <c r="F30" s="58" t="s">
        <v>245</v>
      </c>
      <c r="G30" s="59"/>
      <c r="H30" s="60">
        <v>20574971447</v>
      </c>
      <c r="I30" s="61" t="s">
        <v>47</v>
      </c>
      <c r="J30" s="61" t="s">
        <v>47</v>
      </c>
      <c r="K30" s="61" t="s">
        <v>47</v>
      </c>
      <c r="L30" s="61" t="s">
        <v>47</v>
      </c>
      <c r="M30" s="61" t="s">
        <v>47</v>
      </c>
      <c r="N30" s="61" t="s">
        <v>47</v>
      </c>
      <c r="O30" s="61" t="s">
        <v>47</v>
      </c>
      <c r="P30" s="61" t="s">
        <v>47</v>
      </c>
      <c r="Q30" s="62" t="s">
        <v>47</v>
      </c>
      <c r="R30" s="60">
        <v>20574971447</v>
      </c>
      <c r="S30" s="52" t="s">
        <v>47</v>
      </c>
      <c r="T30" s="52">
        <v>20574971447</v>
      </c>
      <c r="U30" s="60" t="s">
        <v>47</v>
      </c>
      <c r="V30" s="65" t="s">
        <v>47</v>
      </c>
      <c r="W30" s="65" t="s">
        <v>47</v>
      </c>
      <c r="X30" s="65" t="s">
        <v>47</v>
      </c>
      <c r="Y30" s="65" t="s">
        <v>47</v>
      </c>
      <c r="Z30" s="65" t="s">
        <v>47</v>
      </c>
      <c r="AA30" s="65" t="s">
        <v>47</v>
      </c>
      <c r="AB30" s="65" t="s">
        <v>47</v>
      </c>
      <c r="AC30" s="65" t="s">
        <v>47</v>
      </c>
      <c r="AD30" s="65" t="s">
        <v>47</v>
      </c>
      <c r="AE30" s="65" t="s">
        <v>47</v>
      </c>
      <c r="AF30" s="65" t="s">
        <v>47</v>
      </c>
      <c r="AG30" s="65" t="s">
        <v>47</v>
      </c>
      <c r="AH30" s="65" t="s">
        <v>47</v>
      </c>
      <c r="AI30" s="65" t="s">
        <v>47</v>
      </c>
      <c r="AJ30" s="65" t="s">
        <v>47</v>
      </c>
      <c r="AK30" s="65" t="s">
        <v>47</v>
      </c>
      <c r="AL30" s="65" t="s">
        <v>47</v>
      </c>
      <c r="AM30" s="65" t="s">
        <v>47</v>
      </c>
      <c r="AN30" s="65" t="s">
        <v>47</v>
      </c>
      <c r="AO30" s="65" t="s">
        <v>47</v>
      </c>
      <c r="AP30" s="65" t="s">
        <v>47</v>
      </c>
      <c r="AQ30" s="65" t="s">
        <v>47</v>
      </c>
      <c r="AR30" s="65" t="s">
        <v>47</v>
      </c>
      <c r="AS30" s="65" t="s">
        <v>47</v>
      </c>
      <c r="AT30" s="65" t="s">
        <v>47</v>
      </c>
      <c r="AU30" s="65" t="s">
        <v>47</v>
      </c>
      <c r="AV30" s="65" t="s">
        <v>47</v>
      </c>
      <c r="AW30" s="65" t="s">
        <v>47</v>
      </c>
      <c r="AX30" s="65" t="s">
        <v>47</v>
      </c>
      <c r="AY30" s="65" t="s">
        <v>47</v>
      </c>
      <c r="AZ30" s="65" t="s">
        <v>47</v>
      </c>
      <c r="BA30" s="65" t="s">
        <v>47</v>
      </c>
      <c r="BB30" s="65" t="s">
        <v>47</v>
      </c>
      <c r="BC30" s="65" t="s">
        <v>47</v>
      </c>
      <c r="BD30" s="65" t="s">
        <v>47</v>
      </c>
      <c r="BE30" s="65" t="s">
        <v>47</v>
      </c>
      <c r="BF30" s="65" t="s">
        <v>47</v>
      </c>
      <c r="BG30" s="65" t="s">
        <v>47</v>
      </c>
      <c r="BH30" s="61" t="s">
        <v>47</v>
      </c>
      <c r="BI30" s="65">
        <v>6304756901</v>
      </c>
      <c r="BJ30" s="61" t="s">
        <v>47</v>
      </c>
      <c r="BK30" s="61" t="s">
        <v>47</v>
      </c>
      <c r="BL30" s="61" t="s">
        <v>47</v>
      </c>
      <c r="BM30" s="61" t="s">
        <v>47</v>
      </c>
      <c r="BN30" s="61" t="s">
        <v>47</v>
      </c>
      <c r="BO30" s="61" t="s">
        <v>47</v>
      </c>
      <c r="BP30" s="61" t="s">
        <v>47</v>
      </c>
      <c r="BQ30" s="61" t="s">
        <v>47</v>
      </c>
      <c r="BR30" s="61" t="s">
        <v>47</v>
      </c>
      <c r="BS30" s="61" t="s">
        <v>47</v>
      </c>
      <c r="BT30" s="61" t="s">
        <v>47</v>
      </c>
      <c r="BU30" s="61" t="s">
        <v>47</v>
      </c>
      <c r="BV30" s="61" t="s">
        <v>47</v>
      </c>
      <c r="BW30" s="61" t="s">
        <v>47</v>
      </c>
      <c r="BX30" s="61" t="s">
        <v>47</v>
      </c>
      <c r="BY30" s="61" t="s">
        <v>47</v>
      </c>
      <c r="BZ30" s="61" t="s">
        <v>47</v>
      </c>
      <c r="CA30" s="61" t="s">
        <v>47</v>
      </c>
      <c r="CB30" s="61" t="s">
        <v>47</v>
      </c>
      <c r="CC30" s="61" t="s">
        <v>47</v>
      </c>
      <c r="CD30" s="61" t="s">
        <v>47</v>
      </c>
      <c r="CE30" s="61" t="s">
        <v>47</v>
      </c>
      <c r="CF30" s="61" t="s">
        <v>47</v>
      </c>
      <c r="CG30" s="61" t="s">
        <v>47</v>
      </c>
      <c r="CH30" s="61" t="s">
        <v>47</v>
      </c>
      <c r="CI30" s="61">
        <v>4663459525</v>
      </c>
      <c r="CJ30" s="61" t="s">
        <v>47</v>
      </c>
      <c r="CK30" s="61" t="s">
        <v>47</v>
      </c>
      <c r="CL30" s="61" t="s">
        <v>47</v>
      </c>
      <c r="CM30" s="61" t="s">
        <v>47</v>
      </c>
      <c r="CN30" s="61" t="s">
        <v>47</v>
      </c>
      <c r="CO30" s="63" t="s">
        <v>47</v>
      </c>
      <c r="CP30" s="66" t="s">
        <v>47</v>
      </c>
      <c r="CQ30" s="61" t="s">
        <v>47</v>
      </c>
      <c r="CR30" s="61" t="s">
        <v>47</v>
      </c>
      <c r="CS30" s="61" t="s">
        <v>47</v>
      </c>
      <c r="CT30" s="61" t="s">
        <v>47</v>
      </c>
      <c r="CU30" s="66" t="s">
        <v>47</v>
      </c>
      <c r="CV30" s="61" t="s">
        <v>47</v>
      </c>
      <c r="CW30" s="61" t="s">
        <v>47</v>
      </c>
      <c r="CX30" s="61" t="s">
        <v>47</v>
      </c>
      <c r="CY30" s="61" t="s">
        <v>47</v>
      </c>
      <c r="CZ30" s="61" t="s">
        <v>47</v>
      </c>
      <c r="DA30" s="61" t="s">
        <v>47</v>
      </c>
      <c r="DB30" s="61" t="s">
        <v>47</v>
      </c>
      <c r="DC30" s="61" t="s">
        <v>47</v>
      </c>
      <c r="DD30" s="61" t="s">
        <v>47</v>
      </c>
      <c r="DE30" s="63" t="s">
        <v>47</v>
      </c>
      <c r="DF30" s="54">
        <v>31543187873</v>
      </c>
      <c r="DG30" s="60" t="s">
        <v>47</v>
      </c>
      <c r="DH30" s="63" t="s">
        <v>47</v>
      </c>
      <c r="DI30" s="52">
        <v>31543187873</v>
      </c>
      <c r="DJ30" s="65" t="s">
        <v>47</v>
      </c>
      <c r="DK30" s="65" t="s">
        <v>47</v>
      </c>
      <c r="DL30" s="65" t="s">
        <v>47</v>
      </c>
      <c r="DM30" s="65" t="s">
        <v>47</v>
      </c>
      <c r="DN30" s="65" t="s">
        <v>47</v>
      </c>
      <c r="DO30" s="65">
        <v>972584</v>
      </c>
      <c r="DP30" s="65" t="s">
        <v>47</v>
      </c>
      <c r="DQ30" s="65" t="s">
        <v>47</v>
      </c>
      <c r="DR30" s="65" t="s">
        <v>47</v>
      </c>
      <c r="DS30" s="65" t="s">
        <v>47</v>
      </c>
      <c r="DT30" s="65" t="s">
        <v>47</v>
      </c>
      <c r="DU30" s="65" t="s">
        <v>47</v>
      </c>
      <c r="DV30" s="65" t="s">
        <v>47</v>
      </c>
      <c r="DW30" s="65" t="s">
        <v>47</v>
      </c>
      <c r="DX30" s="61" t="s">
        <v>47</v>
      </c>
      <c r="DY30" s="65" t="s">
        <v>47</v>
      </c>
      <c r="DZ30" s="65" t="s">
        <v>47</v>
      </c>
      <c r="EA30" s="65" t="s">
        <v>47</v>
      </c>
      <c r="EB30" s="65" t="s">
        <v>47</v>
      </c>
      <c r="EC30" s="65" t="s">
        <v>47</v>
      </c>
      <c r="ED30" s="65" t="s">
        <v>47</v>
      </c>
      <c r="EE30" s="65" t="s">
        <v>47</v>
      </c>
      <c r="EF30" s="65" t="s">
        <v>47</v>
      </c>
      <c r="EG30" s="61" t="s">
        <v>47</v>
      </c>
      <c r="EH30" s="63" t="s">
        <v>47</v>
      </c>
      <c r="EI30" s="67">
        <v>972584</v>
      </c>
      <c r="EJ30" s="69" t="s">
        <v>47</v>
      </c>
      <c r="EK30" s="61" t="s">
        <v>47</v>
      </c>
      <c r="EL30" s="63" t="s">
        <v>47</v>
      </c>
      <c r="EM30" s="52" t="s">
        <v>47</v>
      </c>
      <c r="EN30" s="64" t="s">
        <v>47</v>
      </c>
      <c r="EO30" s="61" t="s">
        <v>47</v>
      </c>
      <c r="EP30" s="62" t="s">
        <v>47</v>
      </c>
      <c r="EQ30" s="54" t="s">
        <v>47</v>
      </c>
      <c r="ER30" s="64" t="s">
        <v>47</v>
      </c>
      <c r="ES30" s="61" t="s">
        <v>47</v>
      </c>
      <c r="ET30" s="61" t="s">
        <v>47</v>
      </c>
      <c r="EU30" s="61" t="s">
        <v>47</v>
      </c>
      <c r="EV30" s="61" t="s">
        <v>47</v>
      </c>
      <c r="EW30" s="61" t="s">
        <v>47</v>
      </c>
      <c r="EX30" s="61" t="s">
        <v>47</v>
      </c>
      <c r="EY30" s="61" t="s">
        <v>47</v>
      </c>
      <c r="EZ30" s="61" t="s">
        <v>47</v>
      </c>
      <c r="FA30" s="61" t="s">
        <v>47</v>
      </c>
      <c r="FB30" s="61" t="s">
        <v>47</v>
      </c>
      <c r="FC30" s="61" t="s">
        <v>47</v>
      </c>
      <c r="FD30" s="61" t="s">
        <v>47</v>
      </c>
      <c r="FE30" s="61" t="s">
        <v>47</v>
      </c>
      <c r="FF30" s="62" t="s">
        <v>47</v>
      </c>
      <c r="FG30" s="54" t="s">
        <v>47</v>
      </c>
      <c r="FH30" s="54">
        <v>31544160457</v>
      </c>
      <c r="FI30" s="60" t="s">
        <v>47</v>
      </c>
      <c r="FJ30" s="63" t="s">
        <v>47</v>
      </c>
      <c r="FK30" s="70">
        <v>31544160457</v>
      </c>
      <c r="FM30" s="25">
        <v>30</v>
      </c>
      <c r="FN30" s="27">
        <v>20574971447</v>
      </c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>
        <v>6304756901</v>
      </c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>
        <v>4663459525</v>
      </c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>
        <v>0</v>
      </c>
      <c r="IY30" s="27"/>
      <c r="IZ30" s="27"/>
      <c r="JA30" s="27">
        <v>0</v>
      </c>
      <c r="JB30" s="27"/>
      <c r="JC30" s="27"/>
      <c r="JD30" s="27"/>
      <c r="JE30" s="27"/>
      <c r="JF30" s="27"/>
      <c r="JG30" s="27">
        <v>0</v>
      </c>
      <c r="JH30" s="27"/>
      <c r="JI30" s="27">
        <v>0</v>
      </c>
      <c r="JJ30" s="27">
        <v>0</v>
      </c>
      <c r="JK30" s="27">
        <v>0</v>
      </c>
      <c r="JL30" s="27">
        <v>0</v>
      </c>
      <c r="JM30" s="27">
        <v>0</v>
      </c>
      <c r="JN30" s="27">
        <v>972584</v>
      </c>
      <c r="JO30" s="27">
        <v>0</v>
      </c>
      <c r="JP30" s="27">
        <v>0</v>
      </c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>
        <v>0</v>
      </c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</row>
    <row r="31" spans="1:314" s="24" customFormat="1" x14ac:dyDescent="0.15">
      <c r="A31" s="21">
        <v>31</v>
      </c>
      <c r="B31" s="57"/>
      <c r="C31" s="58"/>
      <c r="D31" s="58"/>
      <c r="E31" s="58"/>
      <c r="F31" s="58" t="s">
        <v>246</v>
      </c>
      <c r="G31" s="59"/>
      <c r="H31" s="60">
        <v>-9786288758</v>
      </c>
      <c r="I31" s="61" t="s">
        <v>47</v>
      </c>
      <c r="J31" s="61" t="s">
        <v>47</v>
      </c>
      <c r="K31" s="61" t="s">
        <v>47</v>
      </c>
      <c r="L31" s="61" t="s">
        <v>47</v>
      </c>
      <c r="M31" s="61" t="s">
        <v>47</v>
      </c>
      <c r="N31" s="61" t="s">
        <v>47</v>
      </c>
      <c r="O31" s="61" t="s">
        <v>47</v>
      </c>
      <c r="P31" s="61" t="s">
        <v>47</v>
      </c>
      <c r="Q31" s="62" t="s">
        <v>47</v>
      </c>
      <c r="R31" s="60">
        <v>-9786288758</v>
      </c>
      <c r="S31" s="52" t="s">
        <v>47</v>
      </c>
      <c r="T31" s="52">
        <v>-9786288758</v>
      </c>
      <c r="U31" s="60" t="s">
        <v>47</v>
      </c>
      <c r="V31" s="65" t="s">
        <v>47</v>
      </c>
      <c r="W31" s="65" t="s">
        <v>47</v>
      </c>
      <c r="X31" s="65" t="s">
        <v>47</v>
      </c>
      <c r="Y31" s="65" t="s">
        <v>47</v>
      </c>
      <c r="Z31" s="65" t="s">
        <v>47</v>
      </c>
      <c r="AA31" s="65" t="s">
        <v>47</v>
      </c>
      <c r="AB31" s="65" t="s">
        <v>47</v>
      </c>
      <c r="AC31" s="65" t="s">
        <v>47</v>
      </c>
      <c r="AD31" s="65" t="s">
        <v>47</v>
      </c>
      <c r="AE31" s="65" t="s">
        <v>47</v>
      </c>
      <c r="AF31" s="65" t="s">
        <v>47</v>
      </c>
      <c r="AG31" s="65" t="s">
        <v>47</v>
      </c>
      <c r="AH31" s="65" t="s">
        <v>47</v>
      </c>
      <c r="AI31" s="65" t="s">
        <v>47</v>
      </c>
      <c r="AJ31" s="65" t="s">
        <v>47</v>
      </c>
      <c r="AK31" s="65" t="s">
        <v>47</v>
      </c>
      <c r="AL31" s="65" t="s">
        <v>47</v>
      </c>
      <c r="AM31" s="65" t="s">
        <v>47</v>
      </c>
      <c r="AN31" s="65" t="s">
        <v>47</v>
      </c>
      <c r="AO31" s="65" t="s">
        <v>47</v>
      </c>
      <c r="AP31" s="65" t="s">
        <v>47</v>
      </c>
      <c r="AQ31" s="65" t="s">
        <v>47</v>
      </c>
      <c r="AR31" s="65" t="s">
        <v>47</v>
      </c>
      <c r="AS31" s="65" t="s">
        <v>47</v>
      </c>
      <c r="AT31" s="65" t="s">
        <v>47</v>
      </c>
      <c r="AU31" s="65" t="s">
        <v>47</v>
      </c>
      <c r="AV31" s="65" t="s">
        <v>47</v>
      </c>
      <c r="AW31" s="65" t="s">
        <v>47</v>
      </c>
      <c r="AX31" s="65" t="s">
        <v>47</v>
      </c>
      <c r="AY31" s="65" t="s">
        <v>47</v>
      </c>
      <c r="AZ31" s="65" t="s">
        <v>47</v>
      </c>
      <c r="BA31" s="65" t="s">
        <v>47</v>
      </c>
      <c r="BB31" s="65" t="s">
        <v>47</v>
      </c>
      <c r="BC31" s="65" t="s">
        <v>47</v>
      </c>
      <c r="BD31" s="65" t="s">
        <v>47</v>
      </c>
      <c r="BE31" s="65" t="s">
        <v>47</v>
      </c>
      <c r="BF31" s="65" t="s">
        <v>47</v>
      </c>
      <c r="BG31" s="65" t="s">
        <v>47</v>
      </c>
      <c r="BH31" s="61" t="s">
        <v>47</v>
      </c>
      <c r="BI31" s="65">
        <v>-2859668298</v>
      </c>
      <c r="BJ31" s="61" t="s">
        <v>47</v>
      </c>
      <c r="BK31" s="61" t="s">
        <v>47</v>
      </c>
      <c r="BL31" s="61" t="s">
        <v>47</v>
      </c>
      <c r="BM31" s="61" t="s">
        <v>47</v>
      </c>
      <c r="BN31" s="61" t="s">
        <v>47</v>
      </c>
      <c r="BO31" s="61" t="s">
        <v>47</v>
      </c>
      <c r="BP31" s="61" t="s">
        <v>47</v>
      </c>
      <c r="BQ31" s="61" t="s">
        <v>47</v>
      </c>
      <c r="BR31" s="61" t="s">
        <v>47</v>
      </c>
      <c r="BS31" s="61" t="s">
        <v>47</v>
      </c>
      <c r="BT31" s="61" t="s">
        <v>47</v>
      </c>
      <c r="BU31" s="61" t="s">
        <v>47</v>
      </c>
      <c r="BV31" s="61" t="s">
        <v>47</v>
      </c>
      <c r="BW31" s="61" t="s">
        <v>47</v>
      </c>
      <c r="BX31" s="61" t="s">
        <v>47</v>
      </c>
      <c r="BY31" s="61" t="s">
        <v>47</v>
      </c>
      <c r="BZ31" s="61" t="s">
        <v>47</v>
      </c>
      <c r="CA31" s="61" t="s">
        <v>47</v>
      </c>
      <c r="CB31" s="61" t="s">
        <v>47</v>
      </c>
      <c r="CC31" s="61" t="s">
        <v>47</v>
      </c>
      <c r="CD31" s="61" t="s">
        <v>47</v>
      </c>
      <c r="CE31" s="61" t="s">
        <v>47</v>
      </c>
      <c r="CF31" s="61" t="s">
        <v>47</v>
      </c>
      <c r="CG31" s="61" t="s">
        <v>47</v>
      </c>
      <c r="CH31" s="61" t="s">
        <v>47</v>
      </c>
      <c r="CI31" s="61">
        <v>-1717774685</v>
      </c>
      <c r="CJ31" s="61" t="s">
        <v>47</v>
      </c>
      <c r="CK31" s="61" t="s">
        <v>47</v>
      </c>
      <c r="CL31" s="61" t="s">
        <v>47</v>
      </c>
      <c r="CM31" s="61" t="s">
        <v>47</v>
      </c>
      <c r="CN31" s="61" t="s">
        <v>47</v>
      </c>
      <c r="CO31" s="63" t="s">
        <v>47</v>
      </c>
      <c r="CP31" s="66" t="s">
        <v>47</v>
      </c>
      <c r="CQ31" s="61" t="s">
        <v>47</v>
      </c>
      <c r="CR31" s="61" t="s">
        <v>47</v>
      </c>
      <c r="CS31" s="61" t="s">
        <v>47</v>
      </c>
      <c r="CT31" s="61" t="s">
        <v>47</v>
      </c>
      <c r="CU31" s="66" t="s">
        <v>47</v>
      </c>
      <c r="CV31" s="61" t="s">
        <v>47</v>
      </c>
      <c r="CW31" s="61" t="s">
        <v>47</v>
      </c>
      <c r="CX31" s="61" t="s">
        <v>47</v>
      </c>
      <c r="CY31" s="61" t="s">
        <v>47</v>
      </c>
      <c r="CZ31" s="61" t="s">
        <v>47</v>
      </c>
      <c r="DA31" s="61" t="s">
        <v>47</v>
      </c>
      <c r="DB31" s="61" t="s">
        <v>47</v>
      </c>
      <c r="DC31" s="61" t="s">
        <v>47</v>
      </c>
      <c r="DD31" s="61" t="s">
        <v>47</v>
      </c>
      <c r="DE31" s="63" t="s">
        <v>47</v>
      </c>
      <c r="DF31" s="54">
        <v>-14363731741</v>
      </c>
      <c r="DG31" s="60" t="s">
        <v>47</v>
      </c>
      <c r="DH31" s="63" t="s">
        <v>47</v>
      </c>
      <c r="DI31" s="52">
        <v>-14363731741</v>
      </c>
      <c r="DJ31" s="65" t="s">
        <v>47</v>
      </c>
      <c r="DK31" s="65" t="s">
        <v>47</v>
      </c>
      <c r="DL31" s="65" t="s">
        <v>47</v>
      </c>
      <c r="DM31" s="65" t="s">
        <v>47</v>
      </c>
      <c r="DN31" s="65" t="s">
        <v>47</v>
      </c>
      <c r="DO31" s="65">
        <v>-609957</v>
      </c>
      <c r="DP31" s="65" t="s">
        <v>47</v>
      </c>
      <c r="DQ31" s="65" t="s">
        <v>47</v>
      </c>
      <c r="DR31" s="65" t="s">
        <v>47</v>
      </c>
      <c r="DS31" s="65" t="s">
        <v>47</v>
      </c>
      <c r="DT31" s="65" t="s">
        <v>47</v>
      </c>
      <c r="DU31" s="65" t="s">
        <v>47</v>
      </c>
      <c r="DV31" s="65" t="s">
        <v>47</v>
      </c>
      <c r="DW31" s="65" t="s">
        <v>47</v>
      </c>
      <c r="DX31" s="61" t="s">
        <v>47</v>
      </c>
      <c r="DY31" s="65" t="s">
        <v>47</v>
      </c>
      <c r="DZ31" s="65" t="s">
        <v>47</v>
      </c>
      <c r="EA31" s="65" t="s">
        <v>47</v>
      </c>
      <c r="EB31" s="65" t="s">
        <v>47</v>
      </c>
      <c r="EC31" s="65" t="s">
        <v>47</v>
      </c>
      <c r="ED31" s="65" t="s">
        <v>47</v>
      </c>
      <c r="EE31" s="65" t="s">
        <v>47</v>
      </c>
      <c r="EF31" s="65" t="s">
        <v>47</v>
      </c>
      <c r="EG31" s="61" t="s">
        <v>47</v>
      </c>
      <c r="EH31" s="63" t="s">
        <v>47</v>
      </c>
      <c r="EI31" s="67">
        <v>-609957</v>
      </c>
      <c r="EJ31" s="69" t="s">
        <v>47</v>
      </c>
      <c r="EK31" s="61" t="s">
        <v>47</v>
      </c>
      <c r="EL31" s="63" t="s">
        <v>47</v>
      </c>
      <c r="EM31" s="52" t="s">
        <v>47</v>
      </c>
      <c r="EN31" s="64" t="s">
        <v>47</v>
      </c>
      <c r="EO31" s="61" t="s">
        <v>47</v>
      </c>
      <c r="EP31" s="62" t="s">
        <v>47</v>
      </c>
      <c r="EQ31" s="54" t="s">
        <v>47</v>
      </c>
      <c r="ER31" s="64" t="s">
        <v>47</v>
      </c>
      <c r="ES31" s="61" t="s">
        <v>47</v>
      </c>
      <c r="ET31" s="61" t="s">
        <v>47</v>
      </c>
      <c r="EU31" s="61" t="s">
        <v>47</v>
      </c>
      <c r="EV31" s="61" t="s">
        <v>47</v>
      </c>
      <c r="EW31" s="61" t="s">
        <v>47</v>
      </c>
      <c r="EX31" s="61" t="s">
        <v>47</v>
      </c>
      <c r="EY31" s="61" t="s">
        <v>47</v>
      </c>
      <c r="EZ31" s="61" t="s">
        <v>47</v>
      </c>
      <c r="FA31" s="61" t="s">
        <v>47</v>
      </c>
      <c r="FB31" s="61" t="s">
        <v>47</v>
      </c>
      <c r="FC31" s="61" t="s">
        <v>47</v>
      </c>
      <c r="FD31" s="61" t="s">
        <v>47</v>
      </c>
      <c r="FE31" s="61" t="s">
        <v>47</v>
      </c>
      <c r="FF31" s="62" t="s">
        <v>47</v>
      </c>
      <c r="FG31" s="54" t="s">
        <v>47</v>
      </c>
      <c r="FH31" s="54">
        <v>-14364341698</v>
      </c>
      <c r="FI31" s="60" t="s">
        <v>47</v>
      </c>
      <c r="FJ31" s="63" t="s">
        <v>47</v>
      </c>
      <c r="FK31" s="70">
        <v>-14364341698</v>
      </c>
      <c r="FM31" s="25">
        <v>31</v>
      </c>
      <c r="FN31" s="27">
        <v>-9786288758</v>
      </c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>
        <v>-2859668298</v>
      </c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>
        <v>-1717774685</v>
      </c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>
        <v>0</v>
      </c>
      <c r="IY31" s="27"/>
      <c r="IZ31" s="27"/>
      <c r="JA31" s="27">
        <v>0</v>
      </c>
      <c r="JB31" s="27"/>
      <c r="JC31" s="27"/>
      <c r="JD31" s="27"/>
      <c r="JE31" s="27"/>
      <c r="JF31" s="27"/>
      <c r="JG31" s="27">
        <v>0</v>
      </c>
      <c r="JH31" s="27"/>
      <c r="JI31" s="27">
        <v>0</v>
      </c>
      <c r="JJ31" s="27">
        <v>0</v>
      </c>
      <c r="JK31" s="27">
        <v>0</v>
      </c>
      <c r="JL31" s="27">
        <v>0</v>
      </c>
      <c r="JM31" s="27">
        <v>0</v>
      </c>
      <c r="JN31" s="27">
        <v>-609957</v>
      </c>
      <c r="JO31" s="27">
        <v>0</v>
      </c>
      <c r="JP31" s="27">
        <v>0</v>
      </c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>
        <v>0</v>
      </c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</row>
    <row r="32" spans="1:314" s="24" customFormat="1" x14ac:dyDescent="0.15">
      <c r="A32" s="21">
        <v>32</v>
      </c>
      <c r="B32" s="57"/>
      <c r="C32" s="58"/>
      <c r="D32" s="58"/>
      <c r="E32" s="58"/>
      <c r="F32" s="58" t="s">
        <v>75</v>
      </c>
      <c r="G32" s="59"/>
      <c r="H32" s="60" t="s">
        <v>47</v>
      </c>
      <c r="I32" s="61" t="s">
        <v>47</v>
      </c>
      <c r="J32" s="61" t="s">
        <v>47</v>
      </c>
      <c r="K32" s="61" t="s">
        <v>47</v>
      </c>
      <c r="L32" s="61" t="s">
        <v>47</v>
      </c>
      <c r="M32" s="61" t="s">
        <v>47</v>
      </c>
      <c r="N32" s="61" t="s">
        <v>47</v>
      </c>
      <c r="O32" s="61" t="s">
        <v>47</v>
      </c>
      <c r="P32" s="61" t="s">
        <v>47</v>
      </c>
      <c r="Q32" s="62" t="s">
        <v>47</v>
      </c>
      <c r="R32" s="60" t="s">
        <v>47</v>
      </c>
      <c r="S32" s="52" t="s">
        <v>47</v>
      </c>
      <c r="T32" s="52" t="s">
        <v>47</v>
      </c>
      <c r="U32" s="60" t="s">
        <v>47</v>
      </c>
      <c r="V32" s="65" t="s">
        <v>47</v>
      </c>
      <c r="W32" s="65" t="s">
        <v>47</v>
      </c>
      <c r="X32" s="65" t="s">
        <v>47</v>
      </c>
      <c r="Y32" s="65" t="s">
        <v>47</v>
      </c>
      <c r="Z32" s="65" t="s">
        <v>47</v>
      </c>
      <c r="AA32" s="65" t="s">
        <v>47</v>
      </c>
      <c r="AB32" s="65" t="s">
        <v>47</v>
      </c>
      <c r="AC32" s="65" t="s">
        <v>47</v>
      </c>
      <c r="AD32" s="65" t="s">
        <v>47</v>
      </c>
      <c r="AE32" s="65" t="s">
        <v>47</v>
      </c>
      <c r="AF32" s="65" t="s">
        <v>47</v>
      </c>
      <c r="AG32" s="65" t="s">
        <v>47</v>
      </c>
      <c r="AH32" s="65" t="s">
        <v>47</v>
      </c>
      <c r="AI32" s="65" t="s">
        <v>47</v>
      </c>
      <c r="AJ32" s="65" t="s">
        <v>47</v>
      </c>
      <c r="AK32" s="65" t="s">
        <v>47</v>
      </c>
      <c r="AL32" s="65" t="s">
        <v>47</v>
      </c>
      <c r="AM32" s="65" t="s">
        <v>47</v>
      </c>
      <c r="AN32" s="65" t="s">
        <v>47</v>
      </c>
      <c r="AO32" s="65" t="s">
        <v>47</v>
      </c>
      <c r="AP32" s="65" t="s">
        <v>47</v>
      </c>
      <c r="AQ32" s="65" t="s">
        <v>47</v>
      </c>
      <c r="AR32" s="65" t="s">
        <v>47</v>
      </c>
      <c r="AS32" s="65" t="s">
        <v>47</v>
      </c>
      <c r="AT32" s="65" t="s">
        <v>47</v>
      </c>
      <c r="AU32" s="65" t="s">
        <v>47</v>
      </c>
      <c r="AV32" s="65" t="s">
        <v>47</v>
      </c>
      <c r="AW32" s="65" t="s">
        <v>47</v>
      </c>
      <c r="AX32" s="65" t="s">
        <v>47</v>
      </c>
      <c r="AY32" s="65" t="s">
        <v>47</v>
      </c>
      <c r="AZ32" s="65" t="s">
        <v>47</v>
      </c>
      <c r="BA32" s="65" t="s">
        <v>47</v>
      </c>
      <c r="BB32" s="65" t="s">
        <v>47</v>
      </c>
      <c r="BC32" s="65" t="s">
        <v>47</v>
      </c>
      <c r="BD32" s="65" t="s">
        <v>47</v>
      </c>
      <c r="BE32" s="65" t="s">
        <v>47</v>
      </c>
      <c r="BF32" s="65" t="s">
        <v>47</v>
      </c>
      <c r="BG32" s="65" t="s">
        <v>47</v>
      </c>
      <c r="BH32" s="61" t="s">
        <v>47</v>
      </c>
      <c r="BI32" s="65" t="s">
        <v>47</v>
      </c>
      <c r="BJ32" s="61" t="s">
        <v>47</v>
      </c>
      <c r="BK32" s="61" t="s">
        <v>47</v>
      </c>
      <c r="BL32" s="61" t="s">
        <v>47</v>
      </c>
      <c r="BM32" s="61" t="s">
        <v>47</v>
      </c>
      <c r="BN32" s="61" t="s">
        <v>47</v>
      </c>
      <c r="BO32" s="61" t="s">
        <v>47</v>
      </c>
      <c r="BP32" s="61" t="s">
        <v>47</v>
      </c>
      <c r="BQ32" s="61" t="s">
        <v>47</v>
      </c>
      <c r="BR32" s="61" t="s">
        <v>47</v>
      </c>
      <c r="BS32" s="61" t="s">
        <v>47</v>
      </c>
      <c r="BT32" s="61" t="s">
        <v>47</v>
      </c>
      <c r="BU32" s="61" t="s">
        <v>47</v>
      </c>
      <c r="BV32" s="61" t="s">
        <v>47</v>
      </c>
      <c r="BW32" s="61" t="s">
        <v>47</v>
      </c>
      <c r="BX32" s="61" t="s">
        <v>47</v>
      </c>
      <c r="BY32" s="61" t="s">
        <v>47</v>
      </c>
      <c r="BZ32" s="61" t="s">
        <v>47</v>
      </c>
      <c r="CA32" s="61" t="s">
        <v>47</v>
      </c>
      <c r="CB32" s="61" t="s">
        <v>47</v>
      </c>
      <c r="CC32" s="61" t="s">
        <v>47</v>
      </c>
      <c r="CD32" s="61" t="s">
        <v>47</v>
      </c>
      <c r="CE32" s="61" t="s">
        <v>47</v>
      </c>
      <c r="CF32" s="61" t="s">
        <v>47</v>
      </c>
      <c r="CG32" s="61" t="s">
        <v>47</v>
      </c>
      <c r="CH32" s="61" t="s">
        <v>47</v>
      </c>
      <c r="CI32" s="61" t="s">
        <v>47</v>
      </c>
      <c r="CJ32" s="61" t="s">
        <v>47</v>
      </c>
      <c r="CK32" s="61" t="s">
        <v>47</v>
      </c>
      <c r="CL32" s="61" t="s">
        <v>47</v>
      </c>
      <c r="CM32" s="61" t="s">
        <v>47</v>
      </c>
      <c r="CN32" s="61" t="s">
        <v>47</v>
      </c>
      <c r="CO32" s="63" t="s">
        <v>47</v>
      </c>
      <c r="CP32" s="66" t="s">
        <v>47</v>
      </c>
      <c r="CQ32" s="61" t="s">
        <v>47</v>
      </c>
      <c r="CR32" s="61" t="s">
        <v>47</v>
      </c>
      <c r="CS32" s="61" t="s">
        <v>47</v>
      </c>
      <c r="CT32" s="61" t="s">
        <v>47</v>
      </c>
      <c r="CU32" s="66" t="s">
        <v>47</v>
      </c>
      <c r="CV32" s="61" t="s">
        <v>47</v>
      </c>
      <c r="CW32" s="61" t="s">
        <v>47</v>
      </c>
      <c r="CX32" s="61" t="s">
        <v>47</v>
      </c>
      <c r="CY32" s="61" t="s">
        <v>47</v>
      </c>
      <c r="CZ32" s="61" t="s">
        <v>47</v>
      </c>
      <c r="DA32" s="61" t="s">
        <v>47</v>
      </c>
      <c r="DB32" s="61" t="s">
        <v>47</v>
      </c>
      <c r="DC32" s="61" t="s">
        <v>47</v>
      </c>
      <c r="DD32" s="61" t="s">
        <v>47</v>
      </c>
      <c r="DE32" s="63" t="s">
        <v>47</v>
      </c>
      <c r="DF32" s="54" t="s">
        <v>47</v>
      </c>
      <c r="DG32" s="60" t="s">
        <v>47</v>
      </c>
      <c r="DH32" s="63" t="s">
        <v>47</v>
      </c>
      <c r="DI32" s="52" t="s">
        <v>47</v>
      </c>
      <c r="DJ32" s="65" t="s">
        <v>47</v>
      </c>
      <c r="DK32" s="65" t="s">
        <v>47</v>
      </c>
      <c r="DL32" s="65" t="s">
        <v>47</v>
      </c>
      <c r="DM32" s="65" t="s">
        <v>47</v>
      </c>
      <c r="DN32" s="65" t="s">
        <v>47</v>
      </c>
      <c r="DO32" s="65" t="s">
        <v>47</v>
      </c>
      <c r="DP32" s="65" t="s">
        <v>47</v>
      </c>
      <c r="DQ32" s="65" t="s">
        <v>47</v>
      </c>
      <c r="DR32" s="65" t="s">
        <v>47</v>
      </c>
      <c r="DS32" s="65" t="s">
        <v>47</v>
      </c>
      <c r="DT32" s="65" t="s">
        <v>47</v>
      </c>
      <c r="DU32" s="65" t="s">
        <v>47</v>
      </c>
      <c r="DV32" s="65" t="s">
        <v>47</v>
      </c>
      <c r="DW32" s="65" t="s">
        <v>47</v>
      </c>
      <c r="DX32" s="61" t="s">
        <v>47</v>
      </c>
      <c r="DY32" s="65" t="s">
        <v>47</v>
      </c>
      <c r="DZ32" s="65" t="s">
        <v>47</v>
      </c>
      <c r="EA32" s="65" t="s">
        <v>47</v>
      </c>
      <c r="EB32" s="65" t="s">
        <v>47</v>
      </c>
      <c r="EC32" s="65" t="s">
        <v>47</v>
      </c>
      <c r="ED32" s="65" t="s">
        <v>47</v>
      </c>
      <c r="EE32" s="65" t="s">
        <v>47</v>
      </c>
      <c r="EF32" s="65" t="s">
        <v>47</v>
      </c>
      <c r="EG32" s="61" t="s">
        <v>47</v>
      </c>
      <c r="EH32" s="63" t="s">
        <v>47</v>
      </c>
      <c r="EI32" s="67" t="s">
        <v>47</v>
      </c>
      <c r="EJ32" s="69" t="s">
        <v>47</v>
      </c>
      <c r="EK32" s="61" t="s">
        <v>47</v>
      </c>
      <c r="EL32" s="63" t="s">
        <v>47</v>
      </c>
      <c r="EM32" s="52" t="s">
        <v>47</v>
      </c>
      <c r="EN32" s="64" t="s">
        <v>47</v>
      </c>
      <c r="EO32" s="61" t="s">
        <v>47</v>
      </c>
      <c r="EP32" s="62" t="s">
        <v>47</v>
      </c>
      <c r="EQ32" s="54" t="s">
        <v>47</v>
      </c>
      <c r="ER32" s="64" t="s">
        <v>47</v>
      </c>
      <c r="ES32" s="61" t="s">
        <v>47</v>
      </c>
      <c r="ET32" s="61" t="s">
        <v>47</v>
      </c>
      <c r="EU32" s="61" t="s">
        <v>47</v>
      </c>
      <c r="EV32" s="61" t="s">
        <v>47</v>
      </c>
      <c r="EW32" s="61" t="s">
        <v>47</v>
      </c>
      <c r="EX32" s="61" t="s">
        <v>47</v>
      </c>
      <c r="EY32" s="61" t="s">
        <v>47</v>
      </c>
      <c r="EZ32" s="61" t="s">
        <v>47</v>
      </c>
      <c r="FA32" s="61" t="s">
        <v>47</v>
      </c>
      <c r="FB32" s="61" t="s">
        <v>47</v>
      </c>
      <c r="FC32" s="61" t="s">
        <v>47</v>
      </c>
      <c r="FD32" s="61" t="s">
        <v>47</v>
      </c>
      <c r="FE32" s="61" t="s">
        <v>47</v>
      </c>
      <c r="FF32" s="62" t="s">
        <v>47</v>
      </c>
      <c r="FG32" s="54" t="s">
        <v>47</v>
      </c>
      <c r="FH32" s="54" t="s">
        <v>47</v>
      </c>
      <c r="FI32" s="60" t="s">
        <v>47</v>
      </c>
      <c r="FJ32" s="63" t="s">
        <v>47</v>
      </c>
      <c r="FK32" s="70" t="s">
        <v>47</v>
      </c>
      <c r="FM32" s="25">
        <v>32</v>
      </c>
      <c r="FN32" s="27">
        <v>0</v>
      </c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>
        <v>0</v>
      </c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>
        <v>0</v>
      </c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>
        <v>0</v>
      </c>
      <c r="IY32" s="27"/>
      <c r="IZ32" s="27"/>
      <c r="JA32" s="27">
        <v>0</v>
      </c>
      <c r="JB32" s="27"/>
      <c r="JC32" s="27"/>
      <c r="JD32" s="27"/>
      <c r="JE32" s="27"/>
      <c r="JF32" s="27"/>
      <c r="JG32" s="27">
        <v>0</v>
      </c>
      <c r="JH32" s="27"/>
      <c r="JI32" s="27">
        <v>0</v>
      </c>
      <c r="JJ32" s="27">
        <v>0</v>
      </c>
      <c r="JK32" s="27">
        <v>0</v>
      </c>
      <c r="JL32" s="27">
        <v>0</v>
      </c>
      <c r="JM32" s="27">
        <v>0</v>
      </c>
      <c r="JN32" s="27">
        <v>0</v>
      </c>
      <c r="JO32" s="27">
        <v>0</v>
      </c>
      <c r="JP32" s="27">
        <v>0</v>
      </c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>
        <v>0</v>
      </c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</row>
    <row r="33" spans="1:314" s="24" customFormat="1" x14ac:dyDescent="0.15">
      <c r="A33" s="21">
        <v>33</v>
      </c>
      <c r="B33" s="57"/>
      <c r="C33" s="58"/>
      <c r="D33" s="58"/>
      <c r="E33" s="58"/>
      <c r="F33" s="58" t="s">
        <v>253</v>
      </c>
      <c r="G33" s="59"/>
      <c r="H33" s="60" t="s">
        <v>47</v>
      </c>
      <c r="I33" s="61" t="s">
        <v>47</v>
      </c>
      <c r="J33" s="61" t="s">
        <v>47</v>
      </c>
      <c r="K33" s="61" t="s">
        <v>47</v>
      </c>
      <c r="L33" s="61" t="s">
        <v>47</v>
      </c>
      <c r="M33" s="61" t="s">
        <v>47</v>
      </c>
      <c r="N33" s="61" t="s">
        <v>47</v>
      </c>
      <c r="O33" s="61" t="s">
        <v>47</v>
      </c>
      <c r="P33" s="61" t="s">
        <v>47</v>
      </c>
      <c r="Q33" s="62" t="s">
        <v>47</v>
      </c>
      <c r="R33" s="60" t="s">
        <v>47</v>
      </c>
      <c r="S33" s="52" t="s">
        <v>47</v>
      </c>
      <c r="T33" s="52" t="s">
        <v>47</v>
      </c>
      <c r="U33" s="60" t="s">
        <v>47</v>
      </c>
      <c r="V33" s="65" t="s">
        <v>47</v>
      </c>
      <c r="W33" s="65" t="s">
        <v>47</v>
      </c>
      <c r="X33" s="65" t="s">
        <v>47</v>
      </c>
      <c r="Y33" s="65" t="s">
        <v>47</v>
      </c>
      <c r="Z33" s="65" t="s">
        <v>47</v>
      </c>
      <c r="AA33" s="65" t="s">
        <v>47</v>
      </c>
      <c r="AB33" s="65" t="s">
        <v>47</v>
      </c>
      <c r="AC33" s="65" t="s">
        <v>47</v>
      </c>
      <c r="AD33" s="65" t="s">
        <v>47</v>
      </c>
      <c r="AE33" s="65" t="s">
        <v>47</v>
      </c>
      <c r="AF33" s="65" t="s">
        <v>47</v>
      </c>
      <c r="AG33" s="65" t="s">
        <v>47</v>
      </c>
      <c r="AH33" s="65" t="s">
        <v>47</v>
      </c>
      <c r="AI33" s="65" t="s">
        <v>47</v>
      </c>
      <c r="AJ33" s="65" t="s">
        <v>47</v>
      </c>
      <c r="AK33" s="65" t="s">
        <v>47</v>
      </c>
      <c r="AL33" s="65" t="s">
        <v>47</v>
      </c>
      <c r="AM33" s="65" t="s">
        <v>47</v>
      </c>
      <c r="AN33" s="65" t="s">
        <v>47</v>
      </c>
      <c r="AO33" s="65" t="s">
        <v>47</v>
      </c>
      <c r="AP33" s="65" t="s">
        <v>47</v>
      </c>
      <c r="AQ33" s="65" t="s">
        <v>47</v>
      </c>
      <c r="AR33" s="65" t="s">
        <v>47</v>
      </c>
      <c r="AS33" s="65" t="s">
        <v>47</v>
      </c>
      <c r="AT33" s="65" t="s">
        <v>47</v>
      </c>
      <c r="AU33" s="65" t="s">
        <v>47</v>
      </c>
      <c r="AV33" s="65" t="s">
        <v>47</v>
      </c>
      <c r="AW33" s="65" t="s">
        <v>47</v>
      </c>
      <c r="AX33" s="65" t="s">
        <v>47</v>
      </c>
      <c r="AY33" s="65" t="s">
        <v>47</v>
      </c>
      <c r="AZ33" s="65" t="s">
        <v>47</v>
      </c>
      <c r="BA33" s="65" t="s">
        <v>47</v>
      </c>
      <c r="BB33" s="65" t="s">
        <v>47</v>
      </c>
      <c r="BC33" s="65" t="s">
        <v>47</v>
      </c>
      <c r="BD33" s="65" t="s">
        <v>47</v>
      </c>
      <c r="BE33" s="65" t="s">
        <v>47</v>
      </c>
      <c r="BF33" s="65" t="s">
        <v>47</v>
      </c>
      <c r="BG33" s="65" t="s">
        <v>47</v>
      </c>
      <c r="BH33" s="61" t="s">
        <v>47</v>
      </c>
      <c r="BI33" s="65" t="s">
        <v>47</v>
      </c>
      <c r="BJ33" s="61" t="s">
        <v>47</v>
      </c>
      <c r="BK33" s="61" t="s">
        <v>47</v>
      </c>
      <c r="BL33" s="61" t="s">
        <v>47</v>
      </c>
      <c r="BM33" s="61" t="s">
        <v>47</v>
      </c>
      <c r="BN33" s="61" t="s">
        <v>47</v>
      </c>
      <c r="BO33" s="61" t="s">
        <v>47</v>
      </c>
      <c r="BP33" s="61" t="s">
        <v>47</v>
      </c>
      <c r="BQ33" s="61" t="s">
        <v>47</v>
      </c>
      <c r="BR33" s="61" t="s">
        <v>47</v>
      </c>
      <c r="BS33" s="61" t="s">
        <v>47</v>
      </c>
      <c r="BT33" s="61" t="s">
        <v>47</v>
      </c>
      <c r="BU33" s="61" t="s">
        <v>47</v>
      </c>
      <c r="BV33" s="61" t="s">
        <v>47</v>
      </c>
      <c r="BW33" s="61" t="s">
        <v>47</v>
      </c>
      <c r="BX33" s="61" t="s">
        <v>47</v>
      </c>
      <c r="BY33" s="61" t="s">
        <v>47</v>
      </c>
      <c r="BZ33" s="61" t="s">
        <v>47</v>
      </c>
      <c r="CA33" s="61" t="s">
        <v>47</v>
      </c>
      <c r="CB33" s="61" t="s">
        <v>47</v>
      </c>
      <c r="CC33" s="61" t="s">
        <v>47</v>
      </c>
      <c r="CD33" s="61" t="s">
        <v>47</v>
      </c>
      <c r="CE33" s="61" t="s">
        <v>47</v>
      </c>
      <c r="CF33" s="61" t="s">
        <v>47</v>
      </c>
      <c r="CG33" s="61" t="s">
        <v>47</v>
      </c>
      <c r="CH33" s="61" t="s">
        <v>47</v>
      </c>
      <c r="CI33" s="61" t="s">
        <v>47</v>
      </c>
      <c r="CJ33" s="61" t="s">
        <v>47</v>
      </c>
      <c r="CK33" s="61" t="s">
        <v>47</v>
      </c>
      <c r="CL33" s="61" t="s">
        <v>47</v>
      </c>
      <c r="CM33" s="61" t="s">
        <v>47</v>
      </c>
      <c r="CN33" s="61" t="s">
        <v>47</v>
      </c>
      <c r="CO33" s="63" t="s">
        <v>47</v>
      </c>
      <c r="CP33" s="66" t="s">
        <v>47</v>
      </c>
      <c r="CQ33" s="61" t="s">
        <v>47</v>
      </c>
      <c r="CR33" s="61" t="s">
        <v>47</v>
      </c>
      <c r="CS33" s="61" t="s">
        <v>47</v>
      </c>
      <c r="CT33" s="61" t="s">
        <v>47</v>
      </c>
      <c r="CU33" s="66" t="s">
        <v>47</v>
      </c>
      <c r="CV33" s="61" t="s">
        <v>47</v>
      </c>
      <c r="CW33" s="61" t="s">
        <v>47</v>
      </c>
      <c r="CX33" s="61" t="s">
        <v>47</v>
      </c>
      <c r="CY33" s="61" t="s">
        <v>47</v>
      </c>
      <c r="CZ33" s="61" t="s">
        <v>47</v>
      </c>
      <c r="DA33" s="61" t="s">
        <v>47</v>
      </c>
      <c r="DB33" s="61" t="s">
        <v>47</v>
      </c>
      <c r="DC33" s="61" t="s">
        <v>47</v>
      </c>
      <c r="DD33" s="61" t="s">
        <v>47</v>
      </c>
      <c r="DE33" s="63" t="s">
        <v>47</v>
      </c>
      <c r="DF33" s="54" t="s">
        <v>47</v>
      </c>
      <c r="DG33" s="60" t="s">
        <v>47</v>
      </c>
      <c r="DH33" s="63" t="s">
        <v>47</v>
      </c>
      <c r="DI33" s="52" t="s">
        <v>47</v>
      </c>
      <c r="DJ33" s="65" t="s">
        <v>47</v>
      </c>
      <c r="DK33" s="65" t="s">
        <v>47</v>
      </c>
      <c r="DL33" s="65" t="s">
        <v>47</v>
      </c>
      <c r="DM33" s="65" t="s">
        <v>47</v>
      </c>
      <c r="DN33" s="65" t="s">
        <v>47</v>
      </c>
      <c r="DO33" s="65" t="s">
        <v>47</v>
      </c>
      <c r="DP33" s="65" t="s">
        <v>47</v>
      </c>
      <c r="DQ33" s="65" t="s">
        <v>47</v>
      </c>
      <c r="DR33" s="65" t="s">
        <v>47</v>
      </c>
      <c r="DS33" s="65" t="s">
        <v>47</v>
      </c>
      <c r="DT33" s="65" t="s">
        <v>47</v>
      </c>
      <c r="DU33" s="65" t="s">
        <v>47</v>
      </c>
      <c r="DV33" s="65" t="s">
        <v>47</v>
      </c>
      <c r="DW33" s="65" t="s">
        <v>47</v>
      </c>
      <c r="DX33" s="61" t="s">
        <v>47</v>
      </c>
      <c r="DY33" s="65" t="s">
        <v>47</v>
      </c>
      <c r="DZ33" s="65" t="s">
        <v>47</v>
      </c>
      <c r="EA33" s="65" t="s">
        <v>47</v>
      </c>
      <c r="EB33" s="65" t="s">
        <v>47</v>
      </c>
      <c r="EC33" s="65" t="s">
        <v>47</v>
      </c>
      <c r="ED33" s="65" t="s">
        <v>47</v>
      </c>
      <c r="EE33" s="65" t="s">
        <v>47</v>
      </c>
      <c r="EF33" s="65" t="s">
        <v>47</v>
      </c>
      <c r="EG33" s="61" t="s">
        <v>47</v>
      </c>
      <c r="EH33" s="63" t="s">
        <v>47</v>
      </c>
      <c r="EI33" s="67" t="s">
        <v>47</v>
      </c>
      <c r="EJ33" s="69" t="s">
        <v>47</v>
      </c>
      <c r="EK33" s="61" t="s">
        <v>47</v>
      </c>
      <c r="EL33" s="63" t="s">
        <v>47</v>
      </c>
      <c r="EM33" s="52" t="s">
        <v>47</v>
      </c>
      <c r="EN33" s="64" t="s">
        <v>47</v>
      </c>
      <c r="EO33" s="61" t="s">
        <v>47</v>
      </c>
      <c r="EP33" s="62" t="s">
        <v>47</v>
      </c>
      <c r="EQ33" s="54" t="s">
        <v>47</v>
      </c>
      <c r="ER33" s="64" t="s">
        <v>47</v>
      </c>
      <c r="ES33" s="61" t="s">
        <v>47</v>
      </c>
      <c r="ET33" s="61" t="s">
        <v>47</v>
      </c>
      <c r="EU33" s="61" t="s">
        <v>47</v>
      </c>
      <c r="EV33" s="61" t="s">
        <v>47</v>
      </c>
      <c r="EW33" s="61" t="s">
        <v>47</v>
      </c>
      <c r="EX33" s="61" t="s">
        <v>47</v>
      </c>
      <c r="EY33" s="61" t="s">
        <v>47</v>
      </c>
      <c r="EZ33" s="61" t="s">
        <v>47</v>
      </c>
      <c r="FA33" s="61" t="s">
        <v>47</v>
      </c>
      <c r="FB33" s="61" t="s">
        <v>47</v>
      </c>
      <c r="FC33" s="61" t="s">
        <v>47</v>
      </c>
      <c r="FD33" s="61" t="s">
        <v>47</v>
      </c>
      <c r="FE33" s="61" t="s">
        <v>47</v>
      </c>
      <c r="FF33" s="62" t="s">
        <v>47</v>
      </c>
      <c r="FG33" s="54" t="s">
        <v>47</v>
      </c>
      <c r="FH33" s="54" t="s">
        <v>47</v>
      </c>
      <c r="FI33" s="60" t="s">
        <v>47</v>
      </c>
      <c r="FJ33" s="63" t="s">
        <v>47</v>
      </c>
      <c r="FK33" s="70" t="s">
        <v>47</v>
      </c>
      <c r="FM33" s="25">
        <v>33</v>
      </c>
      <c r="FN33" s="27">
        <v>0</v>
      </c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>
        <v>0</v>
      </c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>
        <v>0</v>
      </c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>
        <v>0</v>
      </c>
      <c r="IY33" s="27"/>
      <c r="IZ33" s="27"/>
      <c r="JA33" s="27">
        <v>0</v>
      </c>
      <c r="JB33" s="27"/>
      <c r="JC33" s="27"/>
      <c r="JD33" s="27"/>
      <c r="JE33" s="27"/>
      <c r="JF33" s="27"/>
      <c r="JG33" s="27">
        <v>0</v>
      </c>
      <c r="JH33" s="27"/>
      <c r="JI33" s="27">
        <v>0</v>
      </c>
      <c r="JJ33" s="27">
        <v>0</v>
      </c>
      <c r="JK33" s="27">
        <v>0</v>
      </c>
      <c r="JL33" s="27">
        <v>0</v>
      </c>
      <c r="JM33" s="27">
        <v>0</v>
      </c>
      <c r="JN33" s="27">
        <v>0</v>
      </c>
      <c r="JO33" s="27">
        <v>0</v>
      </c>
      <c r="JP33" s="27">
        <v>0</v>
      </c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>
        <v>0</v>
      </c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</row>
    <row r="34" spans="1:314" s="24" customFormat="1" x14ac:dyDescent="0.15">
      <c r="A34" s="21">
        <v>34</v>
      </c>
      <c r="B34" s="57"/>
      <c r="C34" s="58"/>
      <c r="D34" s="58"/>
      <c r="E34" s="58"/>
      <c r="F34" s="72" t="s">
        <v>254</v>
      </c>
      <c r="G34" s="59"/>
      <c r="H34" s="60">
        <v>29488747</v>
      </c>
      <c r="I34" s="61" t="s">
        <v>47</v>
      </c>
      <c r="J34" s="61" t="s">
        <v>47</v>
      </c>
      <c r="K34" s="61" t="s">
        <v>47</v>
      </c>
      <c r="L34" s="61" t="s">
        <v>47</v>
      </c>
      <c r="M34" s="61" t="s">
        <v>47</v>
      </c>
      <c r="N34" s="61" t="s">
        <v>47</v>
      </c>
      <c r="O34" s="61" t="s">
        <v>47</v>
      </c>
      <c r="P34" s="61" t="s">
        <v>47</v>
      </c>
      <c r="Q34" s="62" t="s">
        <v>47</v>
      </c>
      <c r="R34" s="60">
        <v>29488747</v>
      </c>
      <c r="S34" s="52" t="s">
        <v>47</v>
      </c>
      <c r="T34" s="52">
        <v>29488747</v>
      </c>
      <c r="U34" s="60" t="s">
        <v>47</v>
      </c>
      <c r="V34" s="65" t="s">
        <v>47</v>
      </c>
      <c r="W34" s="65" t="s">
        <v>47</v>
      </c>
      <c r="X34" s="65" t="s">
        <v>47</v>
      </c>
      <c r="Y34" s="65" t="s">
        <v>47</v>
      </c>
      <c r="Z34" s="65" t="s">
        <v>47</v>
      </c>
      <c r="AA34" s="65" t="s">
        <v>47</v>
      </c>
      <c r="AB34" s="65" t="s">
        <v>47</v>
      </c>
      <c r="AC34" s="65" t="s">
        <v>47</v>
      </c>
      <c r="AD34" s="65" t="s">
        <v>47</v>
      </c>
      <c r="AE34" s="65" t="s">
        <v>47</v>
      </c>
      <c r="AF34" s="65" t="s">
        <v>47</v>
      </c>
      <c r="AG34" s="65" t="s">
        <v>47</v>
      </c>
      <c r="AH34" s="65" t="s">
        <v>47</v>
      </c>
      <c r="AI34" s="65" t="s">
        <v>47</v>
      </c>
      <c r="AJ34" s="65" t="s">
        <v>47</v>
      </c>
      <c r="AK34" s="65" t="s">
        <v>47</v>
      </c>
      <c r="AL34" s="65" t="s">
        <v>47</v>
      </c>
      <c r="AM34" s="65" t="s">
        <v>47</v>
      </c>
      <c r="AN34" s="65" t="s">
        <v>47</v>
      </c>
      <c r="AO34" s="65" t="s">
        <v>47</v>
      </c>
      <c r="AP34" s="65" t="s">
        <v>47</v>
      </c>
      <c r="AQ34" s="65" t="s">
        <v>47</v>
      </c>
      <c r="AR34" s="65" t="s">
        <v>47</v>
      </c>
      <c r="AS34" s="65" t="s">
        <v>47</v>
      </c>
      <c r="AT34" s="65" t="s">
        <v>47</v>
      </c>
      <c r="AU34" s="65" t="s">
        <v>47</v>
      </c>
      <c r="AV34" s="65" t="s">
        <v>47</v>
      </c>
      <c r="AW34" s="65" t="s">
        <v>47</v>
      </c>
      <c r="AX34" s="65" t="s">
        <v>47</v>
      </c>
      <c r="AY34" s="65" t="s">
        <v>47</v>
      </c>
      <c r="AZ34" s="65" t="s">
        <v>47</v>
      </c>
      <c r="BA34" s="65" t="s">
        <v>47</v>
      </c>
      <c r="BB34" s="65" t="s">
        <v>47</v>
      </c>
      <c r="BC34" s="65" t="s">
        <v>47</v>
      </c>
      <c r="BD34" s="65" t="s">
        <v>47</v>
      </c>
      <c r="BE34" s="65" t="s">
        <v>47</v>
      </c>
      <c r="BF34" s="65" t="s">
        <v>47</v>
      </c>
      <c r="BG34" s="65" t="s">
        <v>47</v>
      </c>
      <c r="BH34" s="61" t="s">
        <v>47</v>
      </c>
      <c r="BI34" s="65" t="s">
        <v>47</v>
      </c>
      <c r="BJ34" s="61" t="s">
        <v>47</v>
      </c>
      <c r="BK34" s="61" t="s">
        <v>47</v>
      </c>
      <c r="BL34" s="61" t="s">
        <v>47</v>
      </c>
      <c r="BM34" s="61" t="s">
        <v>47</v>
      </c>
      <c r="BN34" s="61" t="s">
        <v>47</v>
      </c>
      <c r="BO34" s="61" t="s">
        <v>47</v>
      </c>
      <c r="BP34" s="61" t="s">
        <v>47</v>
      </c>
      <c r="BQ34" s="61" t="s">
        <v>47</v>
      </c>
      <c r="BR34" s="61" t="s">
        <v>47</v>
      </c>
      <c r="BS34" s="61" t="s">
        <v>47</v>
      </c>
      <c r="BT34" s="61" t="s">
        <v>47</v>
      </c>
      <c r="BU34" s="61" t="s">
        <v>47</v>
      </c>
      <c r="BV34" s="61" t="s">
        <v>47</v>
      </c>
      <c r="BW34" s="61" t="s">
        <v>47</v>
      </c>
      <c r="BX34" s="61" t="s">
        <v>47</v>
      </c>
      <c r="BY34" s="61" t="s">
        <v>47</v>
      </c>
      <c r="BZ34" s="61" t="s">
        <v>47</v>
      </c>
      <c r="CA34" s="61" t="s">
        <v>47</v>
      </c>
      <c r="CB34" s="61" t="s">
        <v>47</v>
      </c>
      <c r="CC34" s="61" t="s">
        <v>47</v>
      </c>
      <c r="CD34" s="61" t="s">
        <v>47</v>
      </c>
      <c r="CE34" s="61" t="s">
        <v>47</v>
      </c>
      <c r="CF34" s="61" t="s">
        <v>47</v>
      </c>
      <c r="CG34" s="61" t="s">
        <v>47</v>
      </c>
      <c r="CH34" s="61" t="s">
        <v>47</v>
      </c>
      <c r="CI34" s="61" t="s">
        <v>47</v>
      </c>
      <c r="CJ34" s="61" t="s">
        <v>47</v>
      </c>
      <c r="CK34" s="61" t="s">
        <v>47</v>
      </c>
      <c r="CL34" s="61" t="s">
        <v>47</v>
      </c>
      <c r="CM34" s="61" t="s">
        <v>47</v>
      </c>
      <c r="CN34" s="61" t="s">
        <v>47</v>
      </c>
      <c r="CO34" s="63" t="s">
        <v>47</v>
      </c>
      <c r="CP34" s="66" t="s">
        <v>47</v>
      </c>
      <c r="CQ34" s="61" t="s">
        <v>47</v>
      </c>
      <c r="CR34" s="61" t="s">
        <v>47</v>
      </c>
      <c r="CS34" s="61" t="s">
        <v>47</v>
      </c>
      <c r="CT34" s="61" t="s">
        <v>47</v>
      </c>
      <c r="CU34" s="66" t="s">
        <v>47</v>
      </c>
      <c r="CV34" s="61" t="s">
        <v>47</v>
      </c>
      <c r="CW34" s="61" t="s">
        <v>47</v>
      </c>
      <c r="CX34" s="61" t="s">
        <v>47</v>
      </c>
      <c r="CY34" s="61" t="s">
        <v>47</v>
      </c>
      <c r="CZ34" s="61" t="s">
        <v>47</v>
      </c>
      <c r="DA34" s="61" t="s">
        <v>47</v>
      </c>
      <c r="DB34" s="61" t="s">
        <v>47</v>
      </c>
      <c r="DC34" s="61" t="s">
        <v>47</v>
      </c>
      <c r="DD34" s="61" t="s">
        <v>47</v>
      </c>
      <c r="DE34" s="63" t="s">
        <v>47</v>
      </c>
      <c r="DF34" s="54">
        <v>29488747</v>
      </c>
      <c r="DG34" s="60" t="s">
        <v>47</v>
      </c>
      <c r="DH34" s="63" t="s">
        <v>47</v>
      </c>
      <c r="DI34" s="52">
        <v>29488747</v>
      </c>
      <c r="DJ34" s="65" t="s">
        <v>47</v>
      </c>
      <c r="DK34" s="65" t="s">
        <v>47</v>
      </c>
      <c r="DL34" s="65" t="s">
        <v>47</v>
      </c>
      <c r="DM34" s="65" t="s">
        <v>47</v>
      </c>
      <c r="DN34" s="65" t="s">
        <v>47</v>
      </c>
      <c r="DO34" s="65" t="s">
        <v>47</v>
      </c>
      <c r="DP34" s="65" t="s">
        <v>47</v>
      </c>
      <c r="DQ34" s="65" t="s">
        <v>47</v>
      </c>
      <c r="DR34" s="65" t="s">
        <v>47</v>
      </c>
      <c r="DS34" s="65" t="s">
        <v>47</v>
      </c>
      <c r="DT34" s="65" t="s">
        <v>47</v>
      </c>
      <c r="DU34" s="65" t="s">
        <v>47</v>
      </c>
      <c r="DV34" s="65" t="s">
        <v>47</v>
      </c>
      <c r="DW34" s="65" t="s">
        <v>47</v>
      </c>
      <c r="DX34" s="61" t="s">
        <v>47</v>
      </c>
      <c r="DY34" s="65" t="s">
        <v>47</v>
      </c>
      <c r="DZ34" s="65" t="s">
        <v>47</v>
      </c>
      <c r="EA34" s="65" t="s">
        <v>47</v>
      </c>
      <c r="EB34" s="65" t="s">
        <v>47</v>
      </c>
      <c r="EC34" s="65" t="s">
        <v>47</v>
      </c>
      <c r="ED34" s="65" t="s">
        <v>47</v>
      </c>
      <c r="EE34" s="65" t="s">
        <v>47</v>
      </c>
      <c r="EF34" s="65" t="s">
        <v>47</v>
      </c>
      <c r="EG34" s="61" t="s">
        <v>47</v>
      </c>
      <c r="EH34" s="63" t="s">
        <v>47</v>
      </c>
      <c r="EI34" s="67" t="s">
        <v>47</v>
      </c>
      <c r="EJ34" s="69" t="s">
        <v>47</v>
      </c>
      <c r="EK34" s="61" t="s">
        <v>47</v>
      </c>
      <c r="EL34" s="63" t="s">
        <v>47</v>
      </c>
      <c r="EM34" s="52" t="s">
        <v>47</v>
      </c>
      <c r="EN34" s="64" t="s">
        <v>47</v>
      </c>
      <c r="EO34" s="61" t="s">
        <v>47</v>
      </c>
      <c r="EP34" s="62" t="s">
        <v>47</v>
      </c>
      <c r="EQ34" s="54" t="s">
        <v>47</v>
      </c>
      <c r="ER34" s="64" t="s">
        <v>47</v>
      </c>
      <c r="ES34" s="61" t="s">
        <v>47</v>
      </c>
      <c r="ET34" s="61" t="s">
        <v>47</v>
      </c>
      <c r="EU34" s="61" t="s">
        <v>47</v>
      </c>
      <c r="EV34" s="61" t="s">
        <v>47</v>
      </c>
      <c r="EW34" s="61" t="s">
        <v>47</v>
      </c>
      <c r="EX34" s="61" t="s">
        <v>47</v>
      </c>
      <c r="EY34" s="61" t="s">
        <v>47</v>
      </c>
      <c r="EZ34" s="61" t="s">
        <v>47</v>
      </c>
      <c r="FA34" s="61" t="s">
        <v>47</v>
      </c>
      <c r="FB34" s="61" t="s">
        <v>47</v>
      </c>
      <c r="FC34" s="61" t="s">
        <v>47</v>
      </c>
      <c r="FD34" s="61" t="s">
        <v>47</v>
      </c>
      <c r="FE34" s="61" t="s">
        <v>47</v>
      </c>
      <c r="FF34" s="62" t="s">
        <v>47</v>
      </c>
      <c r="FG34" s="54" t="s">
        <v>47</v>
      </c>
      <c r="FH34" s="54">
        <v>29488747</v>
      </c>
      <c r="FI34" s="60" t="s">
        <v>47</v>
      </c>
      <c r="FJ34" s="63" t="s">
        <v>47</v>
      </c>
      <c r="FK34" s="70">
        <v>29488747</v>
      </c>
      <c r="FM34" s="25">
        <v>34</v>
      </c>
      <c r="FN34" s="27">
        <v>29488747</v>
      </c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>
        <v>0</v>
      </c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>
        <v>0</v>
      </c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>
        <v>0</v>
      </c>
      <c r="IY34" s="27"/>
      <c r="IZ34" s="27"/>
      <c r="JA34" s="27">
        <v>0</v>
      </c>
      <c r="JB34" s="27"/>
      <c r="JC34" s="27"/>
      <c r="JD34" s="27"/>
      <c r="JE34" s="27"/>
      <c r="JF34" s="27"/>
      <c r="JG34" s="27">
        <v>0</v>
      </c>
      <c r="JH34" s="27"/>
      <c r="JI34" s="27">
        <v>0</v>
      </c>
      <c r="JJ34" s="27">
        <v>0</v>
      </c>
      <c r="JK34" s="27">
        <v>0</v>
      </c>
      <c r="JL34" s="27">
        <v>0</v>
      </c>
      <c r="JM34" s="27">
        <v>0</v>
      </c>
      <c r="JN34" s="27">
        <v>0</v>
      </c>
      <c r="JO34" s="27">
        <v>0</v>
      </c>
      <c r="JP34" s="27">
        <v>0</v>
      </c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>
        <v>0</v>
      </c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</row>
    <row r="35" spans="1:314" s="24" customFormat="1" x14ac:dyDescent="0.15">
      <c r="A35" s="21">
        <v>35</v>
      </c>
      <c r="B35" s="57"/>
      <c r="C35" s="58"/>
      <c r="D35" s="58"/>
      <c r="E35" s="58" t="s">
        <v>256</v>
      </c>
      <c r="F35" s="58"/>
      <c r="G35" s="59"/>
      <c r="H35" s="60">
        <v>51235868</v>
      </c>
      <c r="I35" s="61" t="s">
        <v>47</v>
      </c>
      <c r="J35" s="61" t="s">
        <v>47</v>
      </c>
      <c r="K35" s="61" t="s">
        <v>47</v>
      </c>
      <c r="L35" s="61" t="s">
        <v>47</v>
      </c>
      <c r="M35" s="61" t="s">
        <v>47</v>
      </c>
      <c r="N35" s="61" t="s">
        <v>47</v>
      </c>
      <c r="O35" s="61" t="s">
        <v>47</v>
      </c>
      <c r="P35" s="61" t="s">
        <v>47</v>
      </c>
      <c r="Q35" s="62" t="s">
        <v>47</v>
      </c>
      <c r="R35" s="60">
        <v>51235868</v>
      </c>
      <c r="S35" s="52" t="s">
        <v>47</v>
      </c>
      <c r="T35" s="52">
        <v>51235868</v>
      </c>
      <c r="U35" s="60" t="s">
        <v>47</v>
      </c>
      <c r="V35" s="65" t="s">
        <v>47</v>
      </c>
      <c r="W35" s="65" t="s">
        <v>47</v>
      </c>
      <c r="X35" s="65" t="s">
        <v>47</v>
      </c>
      <c r="Y35" s="65" t="s">
        <v>47</v>
      </c>
      <c r="Z35" s="65" t="s">
        <v>47</v>
      </c>
      <c r="AA35" s="65" t="s">
        <v>47</v>
      </c>
      <c r="AB35" s="65" t="s">
        <v>47</v>
      </c>
      <c r="AC35" s="65" t="s">
        <v>47</v>
      </c>
      <c r="AD35" s="65" t="s">
        <v>47</v>
      </c>
      <c r="AE35" s="65" t="s">
        <v>47</v>
      </c>
      <c r="AF35" s="65" t="s">
        <v>47</v>
      </c>
      <c r="AG35" s="65" t="s">
        <v>47</v>
      </c>
      <c r="AH35" s="65" t="s">
        <v>47</v>
      </c>
      <c r="AI35" s="65" t="s">
        <v>47</v>
      </c>
      <c r="AJ35" s="65" t="s">
        <v>47</v>
      </c>
      <c r="AK35" s="65" t="s">
        <v>47</v>
      </c>
      <c r="AL35" s="65" t="s">
        <v>47</v>
      </c>
      <c r="AM35" s="65" t="s">
        <v>47</v>
      </c>
      <c r="AN35" s="65" t="s">
        <v>47</v>
      </c>
      <c r="AO35" s="65" t="s">
        <v>47</v>
      </c>
      <c r="AP35" s="65" t="s">
        <v>47</v>
      </c>
      <c r="AQ35" s="65" t="s">
        <v>47</v>
      </c>
      <c r="AR35" s="65" t="s">
        <v>47</v>
      </c>
      <c r="AS35" s="65" t="s">
        <v>47</v>
      </c>
      <c r="AT35" s="65" t="s">
        <v>47</v>
      </c>
      <c r="AU35" s="65" t="s">
        <v>47</v>
      </c>
      <c r="AV35" s="65" t="s">
        <v>47</v>
      </c>
      <c r="AW35" s="65" t="s">
        <v>47</v>
      </c>
      <c r="AX35" s="65" t="s">
        <v>47</v>
      </c>
      <c r="AY35" s="65" t="s">
        <v>47</v>
      </c>
      <c r="AZ35" s="65" t="s">
        <v>47</v>
      </c>
      <c r="BA35" s="65" t="s">
        <v>47</v>
      </c>
      <c r="BB35" s="65" t="s">
        <v>47</v>
      </c>
      <c r="BC35" s="65" t="s">
        <v>47</v>
      </c>
      <c r="BD35" s="65" t="s">
        <v>47</v>
      </c>
      <c r="BE35" s="65" t="s">
        <v>47</v>
      </c>
      <c r="BF35" s="65" t="s">
        <v>47</v>
      </c>
      <c r="BG35" s="65" t="s">
        <v>47</v>
      </c>
      <c r="BH35" s="61" t="s">
        <v>47</v>
      </c>
      <c r="BI35" s="65" t="s">
        <v>47</v>
      </c>
      <c r="BJ35" s="61" t="s">
        <v>47</v>
      </c>
      <c r="BK35" s="61" t="s">
        <v>47</v>
      </c>
      <c r="BL35" s="61" t="s">
        <v>47</v>
      </c>
      <c r="BM35" s="61" t="s">
        <v>47</v>
      </c>
      <c r="BN35" s="61" t="s">
        <v>47</v>
      </c>
      <c r="BO35" s="61" t="s">
        <v>47</v>
      </c>
      <c r="BP35" s="61" t="s">
        <v>47</v>
      </c>
      <c r="BQ35" s="61" t="s">
        <v>47</v>
      </c>
      <c r="BR35" s="61" t="s">
        <v>47</v>
      </c>
      <c r="BS35" s="61" t="s">
        <v>47</v>
      </c>
      <c r="BT35" s="61" t="s">
        <v>47</v>
      </c>
      <c r="BU35" s="61" t="s">
        <v>47</v>
      </c>
      <c r="BV35" s="61" t="s">
        <v>47</v>
      </c>
      <c r="BW35" s="61" t="s">
        <v>47</v>
      </c>
      <c r="BX35" s="61" t="s">
        <v>47</v>
      </c>
      <c r="BY35" s="61" t="s">
        <v>47</v>
      </c>
      <c r="BZ35" s="61" t="s">
        <v>47</v>
      </c>
      <c r="CA35" s="61" t="s">
        <v>47</v>
      </c>
      <c r="CB35" s="61" t="s">
        <v>47</v>
      </c>
      <c r="CC35" s="61" t="s">
        <v>47</v>
      </c>
      <c r="CD35" s="61" t="s">
        <v>47</v>
      </c>
      <c r="CE35" s="61" t="s">
        <v>47</v>
      </c>
      <c r="CF35" s="61" t="s">
        <v>47</v>
      </c>
      <c r="CG35" s="61" t="s">
        <v>47</v>
      </c>
      <c r="CH35" s="61" t="s">
        <v>47</v>
      </c>
      <c r="CI35" s="61" t="s">
        <v>47</v>
      </c>
      <c r="CJ35" s="61" t="s">
        <v>47</v>
      </c>
      <c r="CK35" s="61" t="s">
        <v>47</v>
      </c>
      <c r="CL35" s="61" t="s">
        <v>47</v>
      </c>
      <c r="CM35" s="61" t="s">
        <v>47</v>
      </c>
      <c r="CN35" s="61" t="s">
        <v>47</v>
      </c>
      <c r="CO35" s="63" t="s">
        <v>47</v>
      </c>
      <c r="CP35" s="66" t="s">
        <v>47</v>
      </c>
      <c r="CQ35" s="61" t="s">
        <v>47</v>
      </c>
      <c r="CR35" s="61" t="s">
        <v>47</v>
      </c>
      <c r="CS35" s="61" t="s">
        <v>47</v>
      </c>
      <c r="CT35" s="61" t="s">
        <v>47</v>
      </c>
      <c r="CU35" s="66" t="s">
        <v>47</v>
      </c>
      <c r="CV35" s="61" t="s">
        <v>47</v>
      </c>
      <c r="CW35" s="61" t="s">
        <v>47</v>
      </c>
      <c r="CX35" s="61" t="s">
        <v>47</v>
      </c>
      <c r="CY35" s="61" t="s">
        <v>47</v>
      </c>
      <c r="CZ35" s="61" t="s">
        <v>47</v>
      </c>
      <c r="DA35" s="61" t="s">
        <v>47</v>
      </c>
      <c r="DB35" s="61" t="s">
        <v>47</v>
      </c>
      <c r="DC35" s="61" t="s">
        <v>47</v>
      </c>
      <c r="DD35" s="61" t="s">
        <v>47</v>
      </c>
      <c r="DE35" s="63" t="s">
        <v>47</v>
      </c>
      <c r="DF35" s="54">
        <v>51235868</v>
      </c>
      <c r="DG35" s="60" t="s">
        <v>47</v>
      </c>
      <c r="DH35" s="63" t="s">
        <v>47</v>
      </c>
      <c r="DI35" s="52">
        <v>51235868</v>
      </c>
      <c r="DJ35" s="65" t="s">
        <v>47</v>
      </c>
      <c r="DK35" s="65" t="s">
        <v>47</v>
      </c>
      <c r="DL35" s="65" t="s">
        <v>47</v>
      </c>
      <c r="DM35" s="65" t="s">
        <v>47</v>
      </c>
      <c r="DN35" s="65">
        <v>39681</v>
      </c>
      <c r="DO35" s="65">
        <v>9730869</v>
      </c>
      <c r="DP35" s="65">
        <v>767230</v>
      </c>
      <c r="DQ35" s="65">
        <v>100568914</v>
      </c>
      <c r="DR35" s="65" t="s">
        <v>47</v>
      </c>
      <c r="DS35" s="65" t="s">
        <v>47</v>
      </c>
      <c r="DT35" s="65" t="s">
        <v>47</v>
      </c>
      <c r="DU35" s="65" t="s">
        <v>47</v>
      </c>
      <c r="DV35" s="65" t="s">
        <v>47</v>
      </c>
      <c r="DW35" s="65" t="s">
        <v>47</v>
      </c>
      <c r="DX35" s="61" t="s">
        <v>47</v>
      </c>
      <c r="DY35" s="65" t="s">
        <v>47</v>
      </c>
      <c r="DZ35" s="65" t="s">
        <v>47</v>
      </c>
      <c r="EA35" s="65" t="s">
        <v>47</v>
      </c>
      <c r="EB35" s="65" t="s">
        <v>47</v>
      </c>
      <c r="EC35" s="65" t="s">
        <v>47</v>
      </c>
      <c r="ED35" s="65" t="s">
        <v>47</v>
      </c>
      <c r="EE35" s="65" t="s">
        <v>47</v>
      </c>
      <c r="EF35" s="65" t="s">
        <v>47</v>
      </c>
      <c r="EG35" s="61" t="s">
        <v>47</v>
      </c>
      <c r="EH35" s="63" t="s">
        <v>47</v>
      </c>
      <c r="EI35" s="67">
        <v>111106694</v>
      </c>
      <c r="EJ35" s="69" t="s">
        <v>47</v>
      </c>
      <c r="EK35" s="61" t="s">
        <v>47</v>
      </c>
      <c r="EL35" s="63" t="s">
        <v>47</v>
      </c>
      <c r="EM35" s="52" t="s">
        <v>47</v>
      </c>
      <c r="EN35" s="64" t="s">
        <v>47</v>
      </c>
      <c r="EO35" s="61" t="s">
        <v>47</v>
      </c>
      <c r="EP35" s="62" t="s">
        <v>47</v>
      </c>
      <c r="EQ35" s="54" t="s">
        <v>47</v>
      </c>
      <c r="ER35" s="64">
        <v>12254791</v>
      </c>
      <c r="ES35" s="61" t="s">
        <v>47</v>
      </c>
      <c r="ET35" s="61" t="s">
        <v>47</v>
      </c>
      <c r="EU35" s="61" t="s">
        <v>47</v>
      </c>
      <c r="EV35" s="61" t="s">
        <v>47</v>
      </c>
      <c r="EW35" s="61" t="s">
        <v>47</v>
      </c>
      <c r="EX35" s="61" t="s">
        <v>47</v>
      </c>
      <c r="EY35" s="61" t="s">
        <v>47</v>
      </c>
      <c r="EZ35" s="61" t="s">
        <v>47</v>
      </c>
      <c r="FA35" s="61" t="s">
        <v>47</v>
      </c>
      <c r="FB35" s="61" t="s">
        <v>47</v>
      </c>
      <c r="FC35" s="61" t="s">
        <v>47</v>
      </c>
      <c r="FD35" s="61" t="s">
        <v>47</v>
      </c>
      <c r="FE35" s="61" t="s">
        <v>47</v>
      </c>
      <c r="FF35" s="62" t="s">
        <v>47</v>
      </c>
      <c r="FG35" s="54">
        <v>12254791</v>
      </c>
      <c r="FH35" s="54">
        <v>174597353</v>
      </c>
      <c r="FI35" s="60" t="s">
        <v>47</v>
      </c>
      <c r="FJ35" s="63" t="s">
        <v>47</v>
      </c>
      <c r="FK35" s="70">
        <v>174597353</v>
      </c>
      <c r="FM35" s="25">
        <v>35</v>
      </c>
      <c r="FN35" s="27">
        <v>51235868</v>
      </c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>
        <v>0</v>
      </c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>
        <v>0</v>
      </c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>
        <v>0</v>
      </c>
      <c r="IY35" s="27"/>
      <c r="IZ35" s="27"/>
      <c r="JA35" s="27">
        <v>0</v>
      </c>
      <c r="JB35" s="27"/>
      <c r="JC35" s="27"/>
      <c r="JD35" s="27"/>
      <c r="JE35" s="27"/>
      <c r="JF35" s="27"/>
      <c r="JG35" s="27">
        <v>0</v>
      </c>
      <c r="JH35" s="27"/>
      <c r="JI35" s="27">
        <v>0</v>
      </c>
      <c r="JJ35" s="27">
        <v>0</v>
      </c>
      <c r="JK35" s="27">
        <v>0</v>
      </c>
      <c r="JL35" s="27">
        <v>0</v>
      </c>
      <c r="JM35" s="27">
        <v>39681</v>
      </c>
      <c r="JN35" s="27">
        <v>9730869</v>
      </c>
      <c r="JO35" s="27">
        <v>767230</v>
      </c>
      <c r="JP35" s="27">
        <v>100568914</v>
      </c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>
        <v>12254791</v>
      </c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</row>
    <row r="36" spans="1:314" s="24" customFormat="1" x14ac:dyDescent="0.15">
      <c r="A36" s="21">
        <v>36</v>
      </c>
      <c r="B36" s="57"/>
      <c r="C36" s="58"/>
      <c r="D36" s="58"/>
      <c r="E36" s="58" t="s">
        <v>257</v>
      </c>
      <c r="F36" s="58"/>
      <c r="G36" s="59"/>
      <c r="H36" s="60">
        <v>-22829712</v>
      </c>
      <c r="I36" s="61" t="s">
        <v>47</v>
      </c>
      <c r="J36" s="61" t="s">
        <v>47</v>
      </c>
      <c r="K36" s="61" t="s">
        <v>47</v>
      </c>
      <c r="L36" s="61" t="s">
        <v>47</v>
      </c>
      <c r="M36" s="61" t="s">
        <v>47</v>
      </c>
      <c r="N36" s="61" t="s">
        <v>47</v>
      </c>
      <c r="O36" s="61" t="s">
        <v>47</v>
      </c>
      <c r="P36" s="61" t="s">
        <v>47</v>
      </c>
      <c r="Q36" s="62" t="s">
        <v>47</v>
      </c>
      <c r="R36" s="60">
        <v>-22829712</v>
      </c>
      <c r="S36" s="52" t="s">
        <v>47</v>
      </c>
      <c r="T36" s="52">
        <v>-22829712</v>
      </c>
      <c r="U36" s="60" t="s">
        <v>47</v>
      </c>
      <c r="V36" s="65" t="s">
        <v>47</v>
      </c>
      <c r="W36" s="65" t="s">
        <v>47</v>
      </c>
      <c r="X36" s="65" t="s">
        <v>47</v>
      </c>
      <c r="Y36" s="65" t="s">
        <v>47</v>
      </c>
      <c r="Z36" s="65" t="s">
        <v>47</v>
      </c>
      <c r="AA36" s="65" t="s">
        <v>47</v>
      </c>
      <c r="AB36" s="65" t="s">
        <v>47</v>
      </c>
      <c r="AC36" s="65" t="s">
        <v>47</v>
      </c>
      <c r="AD36" s="65" t="s">
        <v>47</v>
      </c>
      <c r="AE36" s="65" t="s">
        <v>47</v>
      </c>
      <c r="AF36" s="65" t="s">
        <v>47</v>
      </c>
      <c r="AG36" s="65" t="s">
        <v>47</v>
      </c>
      <c r="AH36" s="65" t="s">
        <v>47</v>
      </c>
      <c r="AI36" s="65" t="s">
        <v>47</v>
      </c>
      <c r="AJ36" s="65" t="s">
        <v>47</v>
      </c>
      <c r="AK36" s="65" t="s">
        <v>47</v>
      </c>
      <c r="AL36" s="65" t="s">
        <v>47</v>
      </c>
      <c r="AM36" s="65" t="s">
        <v>47</v>
      </c>
      <c r="AN36" s="65" t="s">
        <v>47</v>
      </c>
      <c r="AO36" s="65" t="s">
        <v>47</v>
      </c>
      <c r="AP36" s="65" t="s">
        <v>47</v>
      </c>
      <c r="AQ36" s="65" t="s">
        <v>47</v>
      </c>
      <c r="AR36" s="65" t="s">
        <v>47</v>
      </c>
      <c r="AS36" s="65" t="s">
        <v>47</v>
      </c>
      <c r="AT36" s="65" t="s">
        <v>47</v>
      </c>
      <c r="AU36" s="65" t="s">
        <v>47</v>
      </c>
      <c r="AV36" s="65" t="s">
        <v>47</v>
      </c>
      <c r="AW36" s="65" t="s">
        <v>47</v>
      </c>
      <c r="AX36" s="65" t="s">
        <v>47</v>
      </c>
      <c r="AY36" s="65" t="s">
        <v>47</v>
      </c>
      <c r="AZ36" s="65" t="s">
        <v>47</v>
      </c>
      <c r="BA36" s="65" t="s">
        <v>47</v>
      </c>
      <c r="BB36" s="65" t="s">
        <v>47</v>
      </c>
      <c r="BC36" s="65" t="s">
        <v>47</v>
      </c>
      <c r="BD36" s="65" t="s">
        <v>47</v>
      </c>
      <c r="BE36" s="65" t="s">
        <v>47</v>
      </c>
      <c r="BF36" s="65" t="s">
        <v>47</v>
      </c>
      <c r="BG36" s="65" t="s">
        <v>47</v>
      </c>
      <c r="BH36" s="61" t="s">
        <v>47</v>
      </c>
      <c r="BI36" s="65" t="s">
        <v>47</v>
      </c>
      <c r="BJ36" s="61" t="s">
        <v>47</v>
      </c>
      <c r="BK36" s="61" t="s">
        <v>47</v>
      </c>
      <c r="BL36" s="61" t="s">
        <v>47</v>
      </c>
      <c r="BM36" s="61" t="s">
        <v>47</v>
      </c>
      <c r="BN36" s="61" t="s">
        <v>47</v>
      </c>
      <c r="BO36" s="61" t="s">
        <v>47</v>
      </c>
      <c r="BP36" s="61" t="s">
        <v>47</v>
      </c>
      <c r="BQ36" s="61" t="s">
        <v>47</v>
      </c>
      <c r="BR36" s="61" t="s">
        <v>47</v>
      </c>
      <c r="BS36" s="61" t="s">
        <v>47</v>
      </c>
      <c r="BT36" s="61" t="s">
        <v>47</v>
      </c>
      <c r="BU36" s="61" t="s">
        <v>47</v>
      </c>
      <c r="BV36" s="61" t="s">
        <v>47</v>
      </c>
      <c r="BW36" s="61" t="s">
        <v>47</v>
      </c>
      <c r="BX36" s="61" t="s">
        <v>47</v>
      </c>
      <c r="BY36" s="61" t="s">
        <v>47</v>
      </c>
      <c r="BZ36" s="61" t="s">
        <v>47</v>
      </c>
      <c r="CA36" s="61" t="s">
        <v>47</v>
      </c>
      <c r="CB36" s="61" t="s">
        <v>47</v>
      </c>
      <c r="CC36" s="61" t="s">
        <v>47</v>
      </c>
      <c r="CD36" s="61" t="s">
        <v>47</v>
      </c>
      <c r="CE36" s="61" t="s">
        <v>47</v>
      </c>
      <c r="CF36" s="61" t="s">
        <v>47</v>
      </c>
      <c r="CG36" s="61" t="s">
        <v>47</v>
      </c>
      <c r="CH36" s="61" t="s">
        <v>47</v>
      </c>
      <c r="CI36" s="61" t="s">
        <v>47</v>
      </c>
      <c r="CJ36" s="61" t="s">
        <v>47</v>
      </c>
      <c r="CK36" s="61" t="s">
        <v>47</v>
      </c>
      <c r="CL36" s="61" t="s">
        <v>47</v>
      </c>
      <c r="CM36" s="61" t="s">
        <v>47</v>
      </c>
      <c r="CN36" s="61" t="s">
        <v>47</v>
      </c>
      <c r="CO36" s="63" t="s">
        <v>47</v>
      </c>
      <c r="CP36" s="66" t="s">
        <v>47</v>
      </c>
      <c r="CQ36" s="61" t="s">
        <v>47</v>
      </c>
      <c r="CR36" s="61" t="s">
        <v>47</v>
      </c>
      <c r="CS36" s="61" t="s">
        <v>47</v>
      </c>
      <c r="CT36" s="61" t="s">
        <v>47</v>
      </c>
      <c r="CU36" s="66" t="s">
        <v>47</v>
      </c>
      <c r="CV36" s="61" t="s">
        <v>47</v>
      </c>
      <c r="CW36" s="61" t="s">
        <v>47</v>
      </c>
      <c r="CX36" s="61" t="s">
        <v>47</v>
      </c>
      <c r="CY36" s="61" t="s">
        <v>47</v>
      </c>
      <c r="CZ36" s="61" t="s">
        <v>47</v>
      </c>
      <c r="DA36" s="61" t="s">
        <v>47</v>
      </c>
      <c r="DB36" s="61" t="s">
        <v>47</v>
      </c>
      <c r="DC36" s="61" t="s">
        <v>47</v>
      </c>
      <c r="DD36" s="61" t="s">
        <v>47</v>
      </c>
      <c r="DE36" s="63" t="s">
        <v>47</v>
      </c>
      <c r="DF36" s="54">
        <v>-22829712</v>
      </c>
      <c r="DG36" s="60" t="s">
        <v>47</v>
      </c>
      <c r="DH36" s="63" t="s">
        <v>47</v>
      </c>
      <c r="DI36" s="52">
        <v>-22829712</v>
      </c>
      <c r="DJ36" s="65" t="s">
        <v>47</v>
      </c>
      <c r="DK36" s="65" t="s">
        <v>47</v>
      </c>
      <c r="DL36" s="65" t="s">
        <v>47</v>
      </c>
      <c r="DM36" s="65" t="s">
        <v>47</v>
      </c>
      <c r="DN36" s="65">
        <v>-31236</v>
      </c>
      <c r="DO36" s="65">
        <v>-8872128</v>
      </c>
      <c r="DP36" s="65">
        <v>-682175</v>
      </c>
      <c r="DQ36" s="65">
        <v>-63819336</v>
      </c>
      <c r="DR36" s="65" t="s">
        <v>47</v>
      </c>
      <c r="DS36" s="65" t="s">
        <v>47</v>
      </c>
      <c r="DT36" s="65" t="s">
        <v>47</v>
      </c>
      <c r="DU36" s="65" t="s">
        <v>47</v>
      </c>
      <c r="DV36" s="65" t="s">
        <v>47</v>
      </c>
      <c r="DW36" s="65" t="s">
        <v>47</v>
      </c>
      <c r="DX36" s="61" t="s">
        <v>47</v>
      </c>
      <c r="DY36" s="65" t="s">
        <v>47</v>
      </c>
      <c r="DZ36" s="65" t="s">
        <v>47</v>
      </c>
      <c r="EA36" s="65" t="s">
        <v>47</v>
      </c>
      <c r="EB36" s="65" t="s">
        <v>47</v>
      </c>
      <c r="EC36" s="65" t="s">
        <v>47</v>
      </c>
      <c r="ED36" s="65" t="s">
        <v>47</v>
      </c>
      <c r="EE36" s="65" t="s">
        <v>47</v>
      </c>
      <c r="EF36" s="65" t="s">
        <v>47</v>
      </c>
      <c r="EG36" s="61" t="s">
        <v>47</v>
      </c>
      <c r="EH36" s="63" t="s">
        <v>47</v>
      </c>
      <c r="EI36" s="67">
        <v>-73404875</v>
      </c>
      <c r="EJ36" s="69" t="s">
        <v>47</v>
      </c>
      <c r="EK36" s="61" t="s">
        <v>47</v>
      </c>
      <c r="EL36" s="63" t="s">
        <v>47</v>
      </c>
      <c r="EM36" s="52" t="s">
        <v>47</v>
      </c>
      <c r="EN36" s="64" t="s">
        <v>47</v>
      </c>
      <c r="EO36" s="61" t="s">
        <v>47</v>
      </c>
      <c r="EP36" s="62" t="s">
        <v>47</v>
      </c>
      <c r="EQ36" s="54" t="s">
        <v>47</v>
      </c>
      <c r="ER36" s="64">
        <v>-11443532</v>
      </c>
      <c r="ES36" s="61" t="s">
        <v>47</v>
      </c>
      <c r="ET36" s="61" t="s">
        <v>47</v>
      </c>
      <c r="EU36" s="61" t="s">
        <v>47</v>
      </c>
      <c r="EV36" s="61" t="s">
        <v>47</v>
      </c>
      <c r="EW36" s="61" t="s">
        <v>47</v>
      </c>
      <c r="EX36" s="61" t="s">
        <v>47</v>
      </c>
      <c r="EY36" s="61" t="s">
        <v>47</v>
      </c>
      <c r="EZ36" s="61" t="s">
        <v>47</v>
      </c>
      <c r="FA36" s="61" t="s">
        <v>47</v>
      </c>
      <c r="FB36" s="61" t="s">
        <v>47</v>
      </c>
      <c r="FC36" s="61" t="s">
        <v>47</v>
      </c>
      <c r="FD36" s="61" t="s">
        <v>47</v>
      </c>
      <c r="FE36" s="61" t="s">
        <v>47</v>
      </c>
      <c r="FF36" s="62" t="s">
        <v>47</v>
      </c>
      <c r="FG36" s="54">
        <v>-11443532</v>
      </c>
      <c r="FH36" s="54">
        <v>-107678119</v>
      </c>
      <c r="FI36" s="60" t="s">
        <v>47</v>
      </c>
      <c r="FJ36" s="63" t="s">
        <v>47</v>
      </c>
      <c r="FK36" s="70">
        <v>-107678119</v>
      </c>
      <c r="FM36" s="25">
        <v>36</v>
      </c>
      <c r="FN36" s="27">
        <v>-22829712</v>
      </c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>
        <v>0</v>
      </c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>
        <v>0</v>
      </c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>
        <v>0</v>
      </c>
      <c r="IY36" s="27"/>
      <c r="IZ36" s="27"/>
      <c r="JA36" s="27">
        <v>0</v>
      </c>
      <c r="JB36" s="27"/>
      <c r="JC36" s="27"/>
      <c r="JD36" s="27"/>
      <c r="JE36" s="27"/>
      <c r="JF36" s="27"/>
      <c r="JG36" s="27">
        <v>0</v>
      </c>
      <c r="JH36" s="27"/>
      <c r="JI36" s="27">
        <v>0</v>
      </c>
      <c r="JJ36" s="27">
        <v>0</v>
      </c>
      <c r="JK36" s="27">
        <v>0</v>
      </c>
      <c r="JL36" s="27">
        <v>0</v>
      </c>
      <c r="JM36" s="27">
        <v>-31236</v>
      </c>
      <c r="JN36" s="27">
        <v>-8872128</v>
      </c>
      <c r="JO36" s="27">
        <v>-682175</v>
      </c>
      <c r="JP36" s="27">
        <v>-63819336</v>
      </c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>
        <v>-11443532</v>
      </c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</row>
    <row r="37" spans="1:314" s="24" customFormat="1" x14ac:dyDescent="0.15">
      <c r="A37" s="21">
        <v>37</v>
      </c>
      <c r="B37" s="57"/>
      <c r="C37" s="58"/>
      <c r="D37" s="58" t="s">
        <v>258</v>
      </c>
      <c r="E37" s="58"/>
      <c r="F37" s="58"/>
      <c r="G37" s="59"/>
      <c r="H37" s="49" t="s">
        <v>47</v>
      </c>
      <c r="I37" s="51" t="s">
        <v>47</v>
      </c>
      <c r="J37" s="51" t="s">
        <v>47</v>
      </c>
      <c r="K37" s="51" t="s">
        <v>47</v>
      </c>
      <c r="L37" s="51" t="s">
        <v>47</v>
      </c>
      <c r="M37" s="51" t="s">
        <v>47</v>
      </c>
      <c r="N37" s="51" t="s">
        <v>47</v>
      </c>
      <c r="O37" s="51" t="s">
        <v>47</v>
      </c>
      <c r="P37" s="51" t="s">
        <v>47</v>
      </c>
      <c r="Q37" s="73" t="s">
        <v>47</v>
      </c>
      <c r="R37" s="49" t="s">
        <v>47</v>
      </c>
      <c r="S37" s="52" t="s">
        <v>47</v>
      </c>
      <c r="T37" s="54" t="s">
        <v>47</v>
      </c>
      <c r="U37" s="60" t="s">
        <v>47</v>
      </c>
      <c r="V37" s="65" t="s">
        <v>47</v>
      </c>
      <c r="W37" s="65" t="s">
        <v>47</v>
      </c>
      <c r="X37" s="65" t="s">
        <v>47</v>
      </c>
      <c r="Y37" s="65" t="s">
        <v>47</v>
      </c>
      <c r="Z37" s="65" t="s">
        <v>47</v>
      </c>
      <c r="AA37" s="65" t="s">
        <v>47</v>
      </c>
      <c r="AB37" s="65" t="s">
        <v>47</v>
      </c>
      <c r="AC37" s="65" t="s">
        <v>47</v>
      </c>
      <c r="AD37" s="65" t="s">
        <v>47</v>
      </c>
      <c r="AE37" s="65" t="s">
        <v>47</v>
      </c>
      <c r="AF37" s="65" t="s">
        <v>47</v>
      </c>
      <c r="AG37" s="65" t="s">
        <v>47</v>
      </c>
      <c r="AH37" s="65" t="s">
        <v>47</v>
      </c>
      <c r="AI37" s="65" t="s">
        <v>47</v>
      </c>
      <c r="AJ37" s="65" t="s">
        <v>47</v>
      </c>
      <c r="AK37" s="65" t="s">
        <v>47</v>
      </c>
      <c r="AL37" s="65" t="s">
        <v>47</v>
      </c>
      <c r="AM37" s="65" t="s">
        <v>47</v>
      </c>
      <c r="AN37" s="65" t="s">
        <v>47</v>
      </c>
      <c r="AO37" s="65" t="s">
        <v>47</v>
      </c>
      <c r="AP37" s="65" t="s">
        <v>47</v>
      </c>
      <c r="AQ37" s="65" t="s">
        <v>47</v>
      </c>
      <c r="AR37" s="65" t="s">
        <v>47</v>
      </c>
      <c r="AS37" s="65" t="s">
        <v>47</v>
      </c>
      <c r="AT37" s="65" t="s">
        <v>47</v>
      </c>
      <c r="AU37" s="65" t="s">
        <v>47</v>
      </c>
      <c r="AV37" s="65" t="s">
        <v>47</v>
      </c>
      <c r="AW37" s="65" t="s">
        <v>47</v>
      </c>
      <c r="AX37" s="65" t="s">
        <v>47</v>
      </c>
      <c r="AY37" s="65" t="s">
        <v>47</v>
      </c>
      <c r="AZ37" s="65" t="s">
        <v>47</v>
      </c>
      <c r="BA37" s="65" t="s">
        <v>47</v>
      </c>
      <c r="BB37" s="65" t="s">
        <v>47</v>
      </c>
      <c r="BC37" s="65" t="s">
        <v>47</v>
      </c>
      <c r="BD37" s="65" t="s">
        <v>47</v>
      </c>
      <c r="BE37" s="65" t="s">
        <v>47</v>
      </c>
      <c r="BF37" s="65" t="s">
        <v>47</v>
      </c>
      <c r="BG37" s="65" t="s">
        <v>47</v>
      </c>
      <c r="BH37" s="61" t="s">
        <v>47</v>
      </c>
      <c r="BI37" s="65" t="s">
        <v>47</v>
      </c>
      <c r="BJ37" s="61" t="s">
        <v>47</v>
      </c>
      <c r="BK37" s="61" t="s">
        <v>47</v>
      </c>
      <c r="BL37" s="61" t="s">
        <v>47</v>
      </c>
      <c r="BM37" s="61" t="s">
        <v>47</v>
      </c>
      <c r="BN37" s="61" t="s">
        <v>47</v>
      </c>
      <c r="BO37" s="61" t="s">
        <v>47</v>
      </c>
      <c r="BP37" s="61" t="s">
        <v>47</v>
      </c>
      <c r="BQ37" s="61" t="s">
        <v>47</v>
      </c>
      <c r="BR37" s="61" t="s">
        <v>47</v>
      </c>
      <c r="BS37" s="61" t="s">
        <v>47</v>
      </c>
      <c r="BT37" s="61" t="s">
        <v>47</v>
      </c>
      <c r="BU37" s="61" t="s">
        <v>47</v>
      </c>
      <c r="BV37" s="61" t="s">
        <v>47</v>
      </c>
      <c r="BW37" s="61" t="s">
        <v>47</v>
      </c>
      <c r="BX37" s="61" t="s">
        <v>47</v>
      </c>
      <c r="BY37" s="61" t="s">
        <v>47</v>
      </c>
      <c r="BZ37" s="61" t="s">
        <v>47</v>
      </c>
      <c r="CA37" s="61" t="s">
        <v>47</v>
      </c>
      <c r="CB37" s="61" t="s">
        <v>47</v>
      </c>
      <c r="CC37" s="61" t="s">
        <v>47</v>
      </c>
      <c r="CD37" s="61" t="s">
        <v>47</v>
      </c>
      <c r="CE37" s="61" t="s">
        <v>47</v>
      </c>
      <c r="CF37" s="61" t="s">
        <v>47</v>
      </c>
      <c r="CG37" s="61" t="s">
        <v>47</v>
      </c>
      <c r="CH37" s="61" t="s">
        <v>47</v>
      </c>
      <c r="CI37" s="61" t="s">
        <v>47</v>
      </c>
      <c r="CJ37" s="61" t="s">
        <v>47</v>
      </c>
      <c r="CK37" s="61" t="s">
        <v>47</v>
      </c>
      <c r="CL37" s="61" t="s">
        <v>47</v>
      </c>
      <c r="CM37" s="61" t="s">
        <v>47</v>
      </c>
      <c r="CN37" s="61" t="s">
        <v>47</v>
      </c>
      <c r="CO37" s="63" t="s">
        <v>47</v>
      </c>
      <c r="CP37" s="66" t="s">
        <v>47</v>
      </c>
      <c r="CQ37" s="61" t="s">
        <v>47</v>
      </c>
      <c r="CR37" s="61" t="s">
        <v>47</v>
      </c>
      <c r="CS37" s="61" t="s">
        <v>47</v>
      </c>
      <c r="CT37" s="61" t="s">
        <v>47</v>
      </c>
      <c r="CU37" s="66" t="s">
        <v>47</v>
      </c>
      <c r="CV37" s="61" t="s">
        <v>47</v>
      </c>
      <c r="CW37" s="61" t="s">
        <v>47</v>
      </c>
      <c r="CX37" s="61" t="s">
        <v>47</v>
      </c>
      <c r="CY37" s="61" t="s">
        <v>47</v>
      </c>
      <c r="CZ37" s="61" t="s">
        <v>47</v>
      </c>
      <c r="DA37" s="61" t="s">
        <v>47</v>
      </c>
      <c r="DB37" s="61" t="s">
        <v>47</v>
      </c>
      <c r="DC37" s="61" t="s">
        <v>47</v>
      </c>
      <c r="DD37" s="61" t="s">
        <v>47</v>
      </c>
      <c r="DE37" s="63" t="s">
        <v>47</v>
      </c>
      <c r="DF37" s="67" t="s">
        <v>47</v>
      </c>
      <c r="DG37" s="60" t="s">
        <v>47</v>
      </c>
      <c r="DH37" s="63" t="s">
        <v>47</v>
      </c>
      <c r="DI37" s="63" t="s">
        <v>47</v>
      </c>
      <c r="DJ37" s="65" t="s">
        <v>47</v>
      </c>
      <c r="DK37" s="65" t="s">
        <v>47</v>
      </c>
      <c r="DL37" s="65" t="s">
        <v>47</v>
      </c>
      <c r="DM37" s="65" t="s">
        <v>47</v>
      </c>
      <c r="DN37" s="65" t="s">
        <v>47</v>
      </c>
      <c r="DO37" s="65" t="s">
        <v>47</v>
      </c>
      <c r="DP37" s="65" t="s">
        <v>47</v>
      </c>
      <c r="DQ37" s="65">
        <v>262306</v>
      </c>
      <c r="DR37" s="65" t="s">
        <v>47</v>
      </c>
      <c r="DS37" s="65" t="s">
        <v>47</v>
      </c>
      <c r="DT37" s="65" t="s">
        <v>47</v>
      </c>
      <c r="DU37" s="65" t="s">
        <v>47</v>
      </c>
      <c r="DV37" s="65" t="s">
        <v>47</v>
      </c>
      <c r="DW37" s="65" t="s">
        <v>47</v>
      </c>
      <c r="DX37" s="61" t="s">
        <v>47</v>
      </c>
      <c r="DY37" s="65" t="s">
        <v>47</v>
      </c>
      <c r="DZ37" s="65" t="s">
        <v>47</v>
      </c>
      <c r="EA37" s="65" t="s">
        <v>47</v>
      </c>
      <c r="EB37" s="65" t="s">
        <v>47</v>
      </c>
      <c r="EC37" s="65" t="s">
        <v>47</v>
      </c>
      <c r="ED37" s="65" t="s">
        <v>47</v>
      </c>
      <c r="EE37" s="65" t="s">
        <v>47</v>
      </c>
      <c r="EF37" s="65" t="s">
        <v>47</v>
      </c>
      <c r="EG37" s="61" t="s">
        <v>47</v>
      </c>
      <c r="EH37" s="63" t="s">
        <v>47</v>
      </c>
      <c r="EI37" s="54">
        <v>262306</v>
      </c>
      <c r="EJ37" s="74" t="s">
        <v>47</v>
      </c>
      <c r="EK37" s="51" t="s">
        <v>47</v>
      </c>
      <c r="EL37" s="52" t="s">
        <v>47</v>
      </c>
      <c r="EM37" s="54" t="s">
        <v>47</v>
      </c>
      <c r="EN37" s="74" t="s">
        <v>47</v>
      </c>
      <c r="EO37" s="51" t="s">
        <v>47</v>
      </c>
      <c r="EP37" s="73" t="s">
        <v>47</v>
      </c>
      <c r="EQ37" s="54" t="s">
        <v>47</v>
      </c>
      <c r="ER37" s="74">
        <v>222880</v>
      </c>
      <c r="ES37" s="51" t="s">
        <v>47</v>
      </c>
      <c r="ET37" s="51" t="s">
        <v>47</v>
      </c>
      <c r="EU37" s="51" t="s">
        <v>47</v>
      </c>
      <c r="EV37" s="51" t="s">
        <v>47</v>
      </c>
      <c r="EW37" s="51" t="s">
        <v>47</v>
      </c>
      <c r="EX37" s="51" t="s">
        <v>47</v>
      </c>
      <c r="EY37" s="51" t="s">
        <v>47</v>
      </c>
      <c r="EZ37" s="51" t="s">
        <v>47</v>
      </c>
      <c r="FA37" s="51" t="s">
        <v>47</v>
      </c>
      <c r="FB37" s="51" t="s">
        <v>47</v>
      </c>
      <c r="FC37" s="51" t="s">
        <v>47</v>
      </c>
      <c r="FD37" s="51" t="s">
        <v>47</v>
      </c>
      <c r="FE37" s="51" t="s">
        <v>47</v>
      </c>
      <c r="FF37" s="73" t="s">
        <v>47</v>
      </c>
      <c r="FG37" s="54">
        <v>222880</v>
      </c>
      <c r="FH37" s="54">
        <v>485186</v>
      </c>
      <c r="FI37" s="49" t="s">
        <v>47</v>
      </c>
      <c r="FJ37" s="52" t="s">
        <v>47</v>
      </c>
      <c r="FK37" s="75">
        <v>485186</v>
      </c>
      <c r="FM37" s="25">
        <v>37</v>
      </c>
      <c r="FN37" s="27">
        <v>0</v>
      </c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>
        <v>0</v>
      </c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>
        <v>0</v>
      </c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>
        <v>0</v>
      </c>
      <c r="IY37" s="27"/>
      <c r="IZ37" s="27"/>
      <c r="JA37" s="27">
        <v>0</v>
      </c>
      <c r="JB37" s="27"/>
      <c r="JC37" s="27"/>
      <c r="JD37" s="27"/>
      <c r="JE37" s="27"/>
      <c r="JF37" s="27"/>
      <c r="JG37" s="27">
        <v>0</v>
      </c>
      <c r="JH37" s="27"/>
      <c r="JI37" s="27">
        <v>0</v>
      </c>
      <c r="JJ37" s="27">
        <v>0</v>
      </c>
      <c r="JK37" s="27">
        <v>0</v>
      </c>
      <c r="JL37" s="27">
        <v>0</v>
      </c>
      <c r="JM37" s="27">
        <v>0</v>
      </c>
      <c r="JN37" s="27">
        <v>0</v>
      </c>
      <c r="JO37" s="27">
        <v>0</v>
      </c>
      <c r="JP37" s="27">
        <v>262306</v>
      </c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>
        <v>222880</v>
      </c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</row>
    <row r="38" spans="1:314" s="24" customFormat="1" x14ac:dyDescent="0.15">
      <c r="A38" s="21">
        <v>38</v>
      </c>
      <c r="B38" s="57"/>
      <c r="C38" s="58"/>
      <c r="D38" s="58"/>
      <c r="E38" s="58" t="s">
        <v>259</v>
      </c>
      <c r="F38" s="58"/>
      <c r="G38" s="59"/>
      <c r="H38" s="60" t="s">
        <v>47</v>
      </c>
      <c r="I38" s="61" t="s">
        <v>47</v>
      </c>
      <c r="J38" s="61" t="s">
        <v>47</v>
      </c>
      <c r="K38" s="61" t="s">
        <v>47</v>
      </c>
      <c r="L38" s="61" t="s">
        <v>47</v>
      </c>
      <c r="M38" s="61" t="s">
        <v>47</v>
      </c>
      <c r="N38" s="61" t="s">
        <v>47</v>
      </c>
      <c r="O38" s="61" t="s">
        <v>47</v>
      </c>
      <c r="P38" s="61" t="s">
        <v>47</v>
      </c>
      <c r="Q38" s="62" t="s">
        <v>47</v>
      </c>
      <c r="R38" s="60" t="s">
        <v>47</v>
      </c>
      <c r="S38" s="52" t="s">
        <v>47</v>
      </c>
      <c r="T38" s="52" t="s">
        <v>47</v>
      </c>
      <c r="U38" s="60" t="s">
        <v>47</v>
      </c>
      <c r="V38" s="65" t="s">
        <v>47</v>
      </c>
      <c r="W38" s="65" t="s">
        <v>47</v>
      </c>
      <c r="X38" s="65" t="s">
        <v>47</v>
      </c>
      <c r="Y38" s="65" t="s">
        <v>47</v>
      </c>
      <c r="Z38" s="65" t="s">
        <v>47</v>
      </c>
      <c r="AA38" s="65" t="s">
        <v>47</v>
      </c>
      <c r="AB38" s="65" t="s">
        <v>47</v>
      </c>
      <c r="AC38" s="65" t="s">
        <v>47</v>
      </c>
      <c r="AD38" s="65" t="s">
        <v>47</v>
      </c>
      <c r="AE38" s="65" t="s">
        <v>47</v>
      </c>
      <c r="AF38" s="65" t="s">
        <v>47</v>
      </c>
      <c r="AG38" s="65" t="s">
        <v>47</v>
      </c>
      <c r="AH38" s="65" t="s">
        <v>47</v>
      </c>
      <c r="AI38" s="65" t="s">
        <v>47</v>
      </c>
      <c r="AJ38" s="65" t="s">
        <v>47</v>
      </c>
      <c r="AK38" s="65" t="s">
        <v>47</v>
      </c>
      <c r="AL38" s="65" t="s">
        <v>47</v>
      </c>
      <c r="AM38" s="65" t="s">
        <v>47</v>
      </c>
      <c r="AN38" s="65" t="s">
        <v>47</v>
      </c>
      <c r="AO38" s="65" t="s">
        <v>47</v>
      </c>
      <c r="AP38" s="65" t="s">
        <v>47</v>
      </c>
      <c r="AQ38" s="65" t="s">
        <v>47</v>
      </c>
      <c r="AR38" s="65" t="s">
        <v>47</v>
      </c>
      <c r="AS38" s="65" t="s">
        <v>47</v>
      </c>
      <c r="AT38" s="65" t="s">
        <v>47</v>
      </c>
      <c r="AU38" s="65" t="s">
        <v>47</v>
      </c>
      <c r="AV38" s="65" t="s">
        <v>47</v>
      </c>
      <c r="AW38" s="65" t="s">
        <v>47</v>
      </c>
      <c r="AX38" s="65" t="s">
        <v>47</v>
      </c>
      <c r="AY38" s="65" t="s">
        <v>47</v>
      </c>
      <c r="AZ38" s="65" t="s">
        <v>47</v>
      </c>
      <c r="BA38" s="65" t="s">
        <v>47</v>
      </c>
      <c r="BB38" s="65" t="s">
        <v>47</v>
      </c>
      <c r="BC38" s="65" t="s">
        <v>47</v>
      </c>
      <c r="BD38" s="65" t="s">
        <v>47</v>
      </c>
      <c r="BE38" s="65" t="s">
        <v>47</v>
      </c>
      <c r="BF38" s="65" t="s">
        <v>47</v>
      </c>
      <c r="BG38" s="65" t="s">
        <v>47</v>
      </c>
      <c r="BH38" s="61" t="s">
        <v>47</v>
      </c>
      <c r="BI38" s="65" t="s">
        <v>47</v>
      </c>
      <c r="BJ38" s="61" t="s">
        <v>47</v>
      </c>
      <c r="BK38" s="61" t="s">
        <v>47</v>
      </c>
      <c r="BL38" s="61" t="s">
        <v>47</v>
      </c>
      <c r="BM38" s="61" t="s">
        <v>47</v>
      </c>
      <c r="BN38" s="61" t="s">
        <v>47</v>
      </c>
      <c r="BO38" s="61" t="s">
        <v>47</v>
      </c>
      <c r="BP38" s="61" t="s">
        <v>47</v>
      </c>
      <c r="BQ38" s="61" t="s">
        <v>47</v>
      </c>
      <c r="BR38" s="61" t="s">
        <v>47</v>
      </c>
      <c r="BS38" s="61" t="s">
        <v>47</v>
      </c>
      <c r="BT38" s="61" t="s">
        <v>47</v>
      </c>
      <c r="BU38" s="61" t="s">
        <v>47</v>
      </c>
      <c r="BV38" s="61" t="s">
        <v>47</v>
      </c>
      <c r="BW38" s="61" t="s">
        <v>47</v>
      </c>
      <c r="BX38" s="61" t="s">
        <v>47</v>
      </c>
      <c r="BY38" s="61" t="s">
        <v>47</v>
      </c>
      <c r="BZ38" s="61" t="s">
        <v>47</v>
      </c>
      <c r="CA38" s="61" t="s">
        <v>47</v>
      </c>
      <c r="CB38" s="61" t="s">
        <v>47</v>
      </c>
      <c r="CC38" s="61" t="s">
        <v>47</v>
      </c>
      <c r="CD38" s="61" t="s">
        <v>47</v>
      </c>
      <c r="CE38" s="61" t="s">
        <v>47</v>
      </c>
      <c r="CF38" s="61" t="s">
        <v>47</v>
      </c>
      <c r="CG38" s="61" t="s">
        <v>47</v>
      </c>
      <c r="CH38" s="61" t="s">
        <v>47</v>
      </c>
      <c r="CI38" s="61" t="s">
        <v>47</v>
      </c>
      <c r="CJ38" s="61" t="s">
        <v>47</v>
      </c>
      <c r="CK38" s="61" t="s">
        <v>47</v>
      </c>
      <c r="CL38" s="61" t="s">
        <v>47</v>
      </c>
      <c r="CM38" s="61" t="s">
        <v>47</v>
      </c>
      <c r="CN38" s="61" t="s">
        <v>47</v>
      </c>
      <c r="CO38" s="63" t="s">
        <v>47</v>
      </c>
      <c r="CP38" s="66" t="s">
        <v>47</v>
      </c>
      <c r="CQ38" s="61" t="s">
        <v>47</v>
      </c>
      <c r="CR38" s="61" t="s">
        <v>47</v>
      </c>
      <c r="CS38" s="61" t="s">
        <v>47</v>
      </c>
      <c r="CT38" s="61" t="s">
        <v>47</v>
      </c>
      <c r="CU38" s="66" t="s">
        <v>47</v>
      </c>
      <c r="CV38" s="61" t="s">
        <v>47</v>
      </c>
      <c r="CW38" s="61" t="s">
        <v>47</v>
      </c>
      <c r="CX38" s="61" t="s">
        <v>47</v>
      </c>
      <c r="CY38" s="61" t="s">
        <v>47</v>
      </c>
      <c r="CZ38" s="61" t="s">
        <v>47</v>
      </c>
      <c r="DA38" s="61" t="s">
        <v>47</v>
      </c>
      <c r="DB38" s="61" t="s">
        <v>47</v>
      </c>
      <c r="DC38" s="61" t="s">
        <v>47</v>
      </c>
      <c r="DD38" s="61" t="s">
        <v>47</v>
      </c>
      <c r="DE38" s="63" t="s">
        <v>47</v>
      </c>
      <c r="DF38" s="54" t="s">
        <v>47</v>
      </c>
      <c r="DG38" s="60" t="s">
        <v>47</v>
      </c>
      <c r="DH38" s="63" t="s">
        <v>47</v>
      </c>
      <c r="DI38" s="52" t="s">
        <v>47</v>
      </c>
      <c r="DJ38" s="65" t="s">
        <v>47</v>
      </c>
      <c r="DK38" s="65" t="s">
        <v>47</v>
      </c>
      <c r="DL38" s="65" t="s">
        <v>47</v>
      </c>
      <c r="DM38" s="65" t="s">
        <v>47</v>
      </c>
      <c r="DN38" s="65" t="s">
        <v>47</v>
      </c>
      <c r="DO38" s="65" t="s">
        <v>47</v>
      </c>
      <c r="DP38" s="65" t="s">
        <v>47</v>
      </c>
      <c r="DQ38" s="65">
        <v>262306</v>
      </c>
      <c r="DR38" s="65" t="s">
        <v>47</v>
      </c>
      <c r="DS38" s="65" t="s">
        <v>47</v>
      </c>
      <c r="DT38" s="65" t="s">
        <v>47</v>
      </c>
      <c r="DU38" s="65" t="s">
        <v>47</v>
      </c>
      <c r="DV38" s="65" t="s">
        <v>47</v>
      </c>
      <c r="DW38" s="65" t="s">
        <v>47</v>
      </c>
      <c r="DX38" s="61" t="s">
        <v>47</v>
      </c>
      <c r="DY38" s="65" t="s">
        <v>47</v>
      </c>
      <c r="DZ38" s="65" t="s">
        <v>47</v>
      </c>
      <c r="EA38" s="65" t="s">
        <v>47</v>
      </c>
      <c r="EB38" s="65" t="s">
        <v>47</v>
      </c>
      <c r="EC38" s="65" t="s">
        <v>47</v>
      </c>
      <c r="ED38" s="65" t="s">
        <v>47</v>
      </c>
      <c r="EE38" s="65" t="s">
        <v>47</v>
      </c>
      <c r="EF38" s="65" t="s">
        <v>47</v>
      </c>
      <c r="EG38" s="61" t="s">
        <v>47</v>
      </c>
      <c r="EH38" s="63" t="s">
        <v>47</v>
      </c>
      <c r="EI38" s="67">
        <v>262306</v>
      </c>
      <c r="EJ38" s="69" t="s">
        <v>47</v>
      </c>
      <c r="EK38" s="61" t="s">
        <v>47</v>
      </c>
      <c r="EL38" s="63" t="s">
        <v>47</v>
      </c>
      <c r="EM38" s="52" t="s">
        <v>47</v>
      </c>
      <c r="EN38" s="64" t="s">
        <v>47</v>
      </c>
      <c r="EO38" s="61" t="s">
        <v>47</v>
      </c>
      <c r="EP38" s="62" t="s">
        <v>47</v>
      </c>
      <c r="EQ38" s="54" t="s">
        <v>47</v>
      </c>
      <c r="ER38" s="64" t="s">
        <v>47</v>
      </c>
      <c r="ES38" s="61" t="s">
        <v>47</v>
      </c>
      <c r="ET38" s="61" t="s">
        <v>47</v>
      </c>
      <c r="EU38" s="61" t="s">
        <v>47</v>
      </c>
      <c r="EV38" s="61" t="s">
        <v>47</v>
      </c>
      <c r="EW38" s="61" t="s">
        <v>47</v>
      </c>
      <c r="EX38" s="61" t="s">
        <v>47</v>
      </c>
      <c r="EY38" s="61" t="s">
        <v>47</v>
      </c>
      <c r="EZ38" s="61" t="s">
        <v>47</v>
      </c>
      <c r="FA38" s="61" t="s">
        <v>47</v>
      </c>
      <c r="FB38" s="61" t="s">
        <v>47</v>
      </c>
      <c r="FC38" s="61" t="s">
        <v>47</v>
      </c>
      <c r="FD38" s="61" t="s">
        <v>47</v>
      </c>
      <c r="FE38" s="61" t="s">
        <v>47</v>
      </c>
      <c r="FF38" s="62" t="s">
        <v>47</v>
      </c>
      <c r="FG38" s="54" t="s">
        <v>47</v>
      </c>
      <c r="FH38" s="54">
        <v>262306</v>
      </c>
      <c r="FI38" s="60" t="s">
        <v>47</v>
      </c>
      <c r="FJ38" s="63" t="s">
        <v>47</v>
      </c>
      <c r="FK38" s="70">
        <v>262306</v>
      </c>
      <c r="FM38" s="25">
        <v>38</v>
      </c>
      <c r="FN38" s="27">
        <v>0</v>
      </c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>
        <v>0</v>
      </c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>
        <v>0</v>
      </c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>
        <v>0</v>
      </c>
      <c r="IY38" s="27"/>
      <c r="IZ38" s="27"/>
      <c r="JA38" s="27">
        <v>0</v>
      </c>
      <c r="JB38" s="27"/>
      <c r="JC38" s="27"/>
      <c r="JD38" s="27"/>
      <c r="JE38" s="27"/>
      <c r="JF38" s="27"/>
      <c r="JG38" s="27">
        <v>0</v>
      </c>
      <c r="JH38" s="27"/>
      <c r="JI38" s="27">
        <v>0</v>
      </c>
      <c r="JJ38" s="27">
        <v>0</v>
      </c>
      <c r="JK38" s="27">
        <v>0</v>
      </c>
      <c r="JL38" s="27">
        <v>0</v>
      </c>
      <c r="JM38" s="27">
        <v>0</v>
      </c>
      <c r="JN38" s="27">
        <v>0</v>
      </c>
      <c r="JO38" s="27">
        <v>0</v>
      </c>
      <c r="JP38" s="27">
        <v>262306</v>
      </c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>
        <v>0</v>
      </c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</row>
    <row r="39" spans="1:314" s="24" customFormat="1" x14ac:dyDescent="0.15">
      <c r="A39" s="21">
        <v>39</v>
      </c>
      <c r="B39" s="57"/>
      <c r="C39" s="58"/>
      <c r="D39" s="58"/>
      <c r="E39" s="58" t="s">
        <v>75</v>
      </c>
      <c r="F39" s="58"/>
      <c r="G39" s="59"/>
      <c r="H39" s="60" t="s">
        <v>47</v>
      </c>
      <c r="I39" s="61" t="s">
        <v>47</v>
      </c>
      <c r="J39" s="61" t="s">
        <v>47</v>
      </c>
      <c r="K39" s="61" t="s">
        <v>47</v>
      </c>
      <c r="L39" s="61" t="s">
        <v>47</v>
      </c>
      <c r="M39" s="61" t="s">
        <v>47</v>
      </c>
      <c r="N39" s="61" t="s">
        <v>47</v>
      </c>
      <c r="O39" s="61" t="s">
        <v>47</v>
      </c>
      <c r="P39" s="61" t="s">
        <v>47</v>
      </c>
      <c r="Q39" s="62" t="s">
        <v>47</v>
      </c>
      <c r="R39" s="60" t="s">
        <v>47</v>
      </c>
      <c r="S39" s="52" t="s">
        <v>47</v>
      </c>
      <c r="T39" s="52" t="s">
        <v>47</v>
      </c>
      <c r="U39" s="60" t="s">
        <v>47</v>
      </c>
      <c r="V39" s="65" t="s">
        <v>47</v>
      </c>
      <c r="W39" s="65" t="s">
        <v>47</v>
      </c>
      <c r="X39" s="65" t="s">
        <v>47</v>
      </c>
      <c r="Y39" s="65" t="s">
        <v>47</v>
      </c>
      <c r="Z39" s="65" t="s">
        <v>47</v>
      </c>
      <c r="AA39" s="65" t="s">
        <v>47</v>
      </c>
      <c r="AB39" s="65" t="s">
        <v>47</v>
      </c>
      <c r="AC39" s="65" t="s">
        <v>47</v>
      </c>
      <c r="AD39" s="65" t="s">
        <v>47</v>
      </c>
      <c r="AE39" s="65" t="s">
        <v>47</v>
      </c>
      <c r="AF39" s="65" t="s">
        <v>47</v>
      </c>
      <c r="AG39" s="65" t="s">
        <v>47</v>
      </c>
      <c r="AH39" s="65" t="s">
        <v>47</v>
      </c>
      <c r="AI39" s="65" t="s">
        <v>47</v>
      </c>
      <c r="AJ39" s="65" t="s">
        <v>47</v>
      </c>
      <c r="AK39" s="65" t="s">
        <v>47</v>
      </c>
      <c r="AL39" s="65" t="s">
        <v>47</v>
      </c>
      <c r="AM39" s="65" t="s">
        <v>47</v>
      </c>
      <c r="AN39" s="65" t="s">
        <v>47</v>
      </c>
      <c r="AO39" s="65" t="s">
        <v>47</v>
      </c>
      <c r="AP39" s="65" t="s">
        <v>47</v>
      </c>
      <c r="AQ39" s="65" t="s">
        <v>47</v>
      </c>
      <c r="AR39" s="65" t="s">
        <v>47</v>
      </c>
      <c r="AS39" s="65" t="s">
        <v>47</v>
      </c>
      <c r="AT39" s="65" t="s">
        <v>47</v>
      </c>
      <c r="AU39" s="65" t="s">
        <v>47</v>
      </c>
      <c r="AV39" s="65" t="s">
        <v>47</v>
      </c>
      <c r="AW39" s="65" t="s">
        <v>47</v>
      </c>
      <c r="AX39" s="65" t="s">
        <v>47</v>
      </c>
      <c r="AY39" s="65" t="s">
        <v>47</v>
      </c>
      <c r="AZ39" s="65" t="s">
        <v>47</v>
      </c>
      <c r="BA39" s="65" t="s">
        <v>47</v>
      </c>
      <c r="BB39" s="65" t="s">
        <v>47</v>
      </c>
      <c r="BC39" s="65" t="s">
        <v>47</v>
      </c>
      <c r="BD39" s="65" t="s">
        <v>47</v>
      </c>
      <c r="BE39" s="65" t="s">
        <v>47</v>
      </c>
      <c r="BF39" s="65" t="s">
        <v>47</v>
      </c>
      <c r="BG39" s="65" t="s">
        <v>47</v>
      </c>
      <c r="BH39" s="61" t="s">
        <v>47</v>
      </c>
      <c r="BI39" s="65" t="s">
        <v>47</v>
      </c>
      <c r="BJ39" s="61" t="s">
        <v>47</v>
      </c>
      <c r="BK39" s="61" t="s">
        <v>47</v>
      </c>
      <c r="BL39" s="61" t="s">
        <v>47</v>
      </c>
      <c r="BM39" s="61" t="s">
        <v>47</v>
      </c>
      <c r="BN39" s="61" t="s">
        <v>47</v>
      </c>
      <c r="BO39" s="61" t="s">
        <v>47</v>
      </c>
      <c r="BP39" s="61" t="s">
        <v>47</v>
      </c>
      <c r="BQ39" s="61" t="s">
        <v>47</v>
      </c>
      <c r="BR39" s="61" t="s">
        <v>47</v>
      </c>
      <c r="BS39" s="61" t="s">
        <v>47</v>
      </c>
      <c r="BT39" s="61" t="s">
        <v>47</v>
      </c>
      <c r="BU39" s="61" t="s">
        <v>47</v>
      </c>
      <c r="BV39" s="61" t="s">
        <v>47</v>
      </c>
      <c r="BW39" s="61" t="s">
        <v>47</v>
      </c>
      <c r="BX39" s="61" t="s">
        <v>47</v>
      </c>
      <c r="BY39" s="61" t="s">
        <v>47</v>
      </c>
      <c r="BZ39" s="61" t="s">
        <v>47</v>
      </c>
      <c r="CA39" s="61" t="s">
        <v>47</v>
      </c>
      <c r="CB39" s="61" t="s">
        <v>47</v>
      </c>
      <c r="CC39" s="61" t="s">
        <v>47</v>
      </c>
      <c r="CD39" s="61" t="s">
        <v>47</v>
      </c>
      <c r="CE39" s="61" t="s">
        <v>47</v>
      </c>
      <c r="CF39" s="61" t="s">
        <v>47</v>
      </c>
      <c r="CG39" s="61" t="s">
        <v>47</v>
      </c>
      <c r="CH39" s="61" t="s">
        <v>47</v>
      </c>
      <c r="CI39" s="61" t="s">
        <v>47</v>
      </c>
      <c r="CJ39" s="61" t="s">
        <v>47</v>
      </c>
      <c r="CK39" s="61" t="s">
        <v>47</v>
      </c>
      <c r="CL39" s="61" t="s">
        <v>47</v>
      </c>
      <c r="CM39" s="61" t="s">
        <v>47</v>
      </c>
      <c r="CN39" s="61" t="s">
        <v>47</v>
      </c>
      <c r="CO39" s="63" t="s">
        <v>47</v>
      </c>
      <c r="CP39" s="66" t="s">
        <v>47</v>
      </c>
      <c r="CQ39" s="61" t="s">
        <v>47</v>
      </c>
      <c r="CR39" s="61" t="s">
        <v>47</v>
      </c>
      <c r="CS39" s="61" t="s">
        <v>47</v>
      </c>
      <c r="CT39" s="61" t="s">
        <v>47</v>
      </c>
      <c r="CU39" s="66" t="s">
        <v>47</v>
      </c>
      <c r="CV39" s="61" t="s">
        <v>47</v>
      </c>
      <c r="CW39" s="61" t="s">
        <v>47</v>
      </c>
      <c r="CX39" s="61" t="s">
        <v>47</v>
      </c>
      <c r="CY39" s="61" t="s">
        <v>47</v>
      </c>
      <c r="CZ39" s="61" t="s">
        <v>47</v>
      </c>
      <c r="DA39" s="61" t="s">
        <v>47</v>
      </c>
      <c r="DB39" s="61" t="s">
        <v>47</v>
      </c>
      <c r="DC39" s="61" t="s">
        <v>47</v>
      </c>
      <c r="DD39" s="61" t="s">
        <v>47</v>
      </c>
      <c r="DE39" s="63" t="s">
        <v>47</v>
      </c>
      <c r="DF39" s="54" t="s">
        <v>47</v>
      </c>
      <c r="DG39" s="60" t="s">
        <v>47</v>
      </c>
      <c r="DH39" s="63" t="s">
        <v>47</v>
      </c>
      <c r="DI39" s="52" t="s">
        <v>47</v>
      </c>
      <c r="DJ39" s="65" t="s">
        <v>47</v>
      </c>
      <c r="DK39" s="65" t="s">
        <v>47</v>
      </c>
      <c r="DL39" s="65" t="s">
        <v>47</v>
      </c>
      <c r="DM39" s="65" t="s">
        <v>47</v>
      </c>
      <c r="DN39" s="65" t="s">
        <v>47</v>
      </c>
      <c r="DO39" s="65" t="s">
        <v>47</v>
      </c>
      <c r="DP39" s="65" t="s">
        <v>47</v>
      </c>
      <c r="DQ39" s="65" t="s">
        <v>47</v>
      </c>
      <c r="DR39" s="65" t="s">
        <v>47</v>
      </c>
      <c r="DS39" s="65" t="s">
        <v>47</v>
      </c>
      <c r="DT39" s="65" t="s">
        <v>47</v>
      </c>
      <c r="DU39" s="65" t="s">
        <v>47</v>
      </c>
      <c r="DV39" s="65" t="s">
        <v>47</v>
      </c>
      <c r="DW39" s="65" t="s">
        <v>47</v>
      </c>
      <c r="DX39" s="61" t="s">
        <v>47</v>
      </c>
      <c r="DY39" s="65" t="s">
        <v>47</v>
      </c>
      <c r="DZ39" s="65" t="s">
        <v>47</v>
      </c>
      <c r="EA39" s="65" t="s">
        <v>47</v>
      </c>
      <c r="EB39" s="65" t="s">
        <v>47</v>
      </c>
      <c r="EC39" s="65" t="s">
        <v>47</v>
      </c>
      <c r="ED39" s="65" t="s">
        <v>47</v>
      </c>
      <c r="EE39" s="65" t="s">
        <v>47</v>
      </c>
      <c r="EF39" s="65" t="s">
        <v>47</v>
      </c>
      <c r="EG39" s="61" t="s">
        <v>47</v>
      </c>
      <c r="EH39" s="63" t="s">
        <v>47</v>
      </c>
      <c r="EI39" s="67" t="s">
        <v>47</v>
      </c>
      <c r="EJ39" s="69" t="s">
        <v>47</v>
      </c>
      <c r="EK39" s="61" t="s">
        <v>47</v>
      </c>
      <c r="EL39" s="63" t="s">
        <v>47</v>
      </c>
      <c r="EM39" s="52" t="s">
        <v>47</v>
      </c>
      <c r="EN39" s="64" t="s">
        <v>47</v>
      </c>
      <c r="EO39" s="61" t="s">
        <v>47</v>
      </c>
      <c r="EP39" s="62" t="s">
        <v>47</v>
      </c>
      <c r="EQ39" s="54" t="s">
        <v>47</v>
      </c>
      <c r="ER39" s="64">
        <v>222880</v>
      </c>
      <c r="ES39" s="61" t="s">
        <v>47</v>
      </c>
      <c r="ET39" s="61" t="s">
        <v>47</v>
      </c>
      <c r="EU39" s="61" t="s">
        <v>47</v>
      </c>
      <c r="EV39" s="61" t="s">
        <v>47</v>
      </c>
      <c r="EW39" s="61" t="s">
        <v>47</v>
      </c>
      <c r="EX39" s="61" t="s">
        <v>47</v>
      </c>
      <c r="EY39" s="61" t="s">
        <v>47</v>
      </c>
      <c r="EZ39" s="61" t="s">
        <v>47</v>
      </c>
      <c r="FA39" s="61" t="s">
        <v>47</v>
      </c>
      <c r="FB39" s="61" t="s">
        <v>47</v>
      </c>
      <c r="FC39" s="61" t="s">
        <v>47</v>
      </c>
      <c r="FD39" s="61" t="s">
        <v>47</v>
      </c>
      <c r="FE39" s="61" t="s">
        <v>47</v>
      </c>
      <c r="FF39" s="62" t="s">
        <v>47</v>
      </c>
      <c r="FG39" s="54">
        <v>222880</v>
      </c>
      <c r="FH39" s="54">
        <v>222880</v>
      </c>
      <c r="FI39" s="60" t="s">
        <v>47</v>
      </c>
      <c r="FJ39" s="63" t="s">
        <v>47</v>
      </c>
      <c r="FK39" s="70">
        <v>222880</v>
      </c>
      <c r="FM39" s="25">
        <v>39</v>
      </c>
      <c r="FN39" s="27">
        <v>0</v>
      </c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>
        <v>0</v>
      </c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>
        <v>0</v>
      </c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>
        <v>0</v>
      </c>
      <c r="IY39" s="27"/>
      <c r="IZ39" s="27"/>
      <c r="JA39" s="27">
        <v>0</v>
      </c>
      <c r="JB39" s="27"/>
      <c r="JC39" s="27"/>
      <c r="JD39" s="27"/>
      <c r="JE39" s="27"/>
      <c r="JF39" s="27"/>
      <c r="JG39" s="27">
        <v>0</v>
      </c>
      <c r="JH39" s="27"/>
      <c r="JI39" s="27">
        <v>0</v>
      </c>
      <c r="JJ39" s="27">
        <v>0</v>
      </c>
      <c r="JK39" s="27">
        <v>0</v>
      </c>
      <c r="JL39" s="27">
        <v>0</v>
      </c>
      <c r="JM39" s="27">
        <v>0</v>
      </c>
      <c r="JN39" s="27">
        <v>0</v>
      </c>
      <c r="JO39" s="27">
        <v>0</v>
      </c>
      <c r="JP39" s="27">
        <v>0</v>
      </c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>
        <v>222880</v>
      </c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</row>
    <row r="40" spans="1:314" s="24" customFormat="1" x14ac:dyDescent="0.15">
      <c r="A40" s="21">
        <v>40</v>
      </c>
      <c r="B40" s="57"/>
      <c r="C40" s="58"/>
      <c r="D40" s="58" t="s">
        <v>260</v>
      </c>
      <c r="E40" s="58"/>
      <c r="F40" s="58"/>
      <c r="G40" s="59"/>
      <c r="H40" s="60">
        <v>467162544</v>
      </c>
      <c r="I40" s="61" t="s">
        <v>47</v>
      </c>
      <c r="J40" s="61" t="s">
        <v>47</v>
      </c>
      <c r="K40" s="61" t="s">
        <v>47</v>
      </c>
      <c r="L40" s="61" t="s">
        <v>47</v>
      </c>
      <c r="M40" s="61" t="s">
        <v>47</v>
      </c>
      <c r="N40" s="61" t="s">
        <v>47</v>
      </c>
      <c r="O40" s="61" t="s">
        <v>47</v>
      </c>
      <c r="P40" s="61" t="s">
        <v>47</v>
      </c>
      <c r="Q40" s="62" t="s">
        <v>47</v>
      </c>
      <c r="R40" s="60">
        <v>467162544</v>
      </c>
      <c r="S40" s="63" t="s">
        <v>47</v>
      </c>
      <c r="T40" s="62">
        <v>467162544</v>
      </c>
      <c r="U40" s="60" t="s">
        <v>47</v>
      </c>
      <c r="V40" s="65" t="s">
        <v>47</v>
      </c>
      <c r="W40" s="65" t="s">
        <v>47</v>
      </c>
      <c r="X40" s="65" t="s">
        <v>47</v>
      </c>
      <c r="Y40" s="65" t="s">
        <v>47</v>
      </c>
      <c r="Z40" s="65" t="s">
        <v>47</v>
      </c>
      <c r="AA40" s="65" t="s">
        <v>47</v>
      </c>
      <c r="AB40" s="65" t="s">
        <v>47</v>
      </c>
      <c r="AC40" s="65" t="s">
        <v>47</v>
      </c>
      <c r="AD40" s="65" t="s">
        <v>47</v>
      </c>
      <c r="AE40" s="65" t="s">
        <v>47</v>
      </c>
      <c r="AF40" s="65" t="s">
        <v>47</v>
      </c>
      <c r="AG40" s="65" t="s">
        <v>47</v>
      </c>
      <c r="AH40" s="65" t="s">
        <v>47</v>
      </c>
      <c r="AI40" s="65" t="s">
        <v>47</v>
      </c>
      <c r="AJ40" s="65" t="s">
        <v>47</v>
      </c>
      <c r="AK40" s="65" t="s">
        <v>47</v>
      </c>
      <c r="AL40" s="65" t="s">
        <v>47</v>
      </c>
      <c r="AM40" s="65" t="s">
        <v>47</v>
      </c>
      <c r="AN40" s="65" t="s">
        <v>47</v>
      </c>
      <c r="AO40" s="65" t="s">
        <v>47</v>
      </c>
      <c r="AP40" s="65" t="s">
        <v>47</v>
      </c>
      <c r="AQ40" s="65" t="s">
        <v>47</v>
      </c>
      <c r="AR40" s="65" t="s">
        <v>47</v>
      </c>
      <c r="AS40" s="65" t="s">
        <v>47</v>
      </c>
      <c r="AT40" s="65" t="s">
        <v>47</v>
      </c>
      <c r="AU40" s="65" t="s">
        <v>47</v>
      </c>
      <c r="AV40" s="65" t="s">
        <v>47</v>
      </c>
      <c r="AW40" s="65" t="s">
        <v>47</v>
      </c>
      <c r="AX40" s="65" t="s">
        <v>47</v>
      </c>
      <c r="AY40" s="65" t="s">
        <v>47</v>
      </c>
      <c r="AZ40" s="65" t="s">
        <v>47</v>
      </c>
      <c r="BA40" s="65" t="s">
        <v>47</v>
      </c>
      <c r="BB40" s="65" t="s">
        <v>47</v>
      </c>
      <c r="BC40" s="65" t="s">
        <v>47</v>
      </c>
      <c r="BD40" s="65" t="s">
        <v>47</v>
      </c>
      <c r="BE40" s="65" t="s">
        <v>47</v>
      </c>
      <c r="BF40" s="65" t="s">
        <v>47</v>
      </c>
      <c r="BG40" s="65" t="s">
        <v>47</v>
      </c>
      <c r="BH40" s="61" t="s">
        <v>47</v>
      </c>
      <c r="BI40" s="65">
        <v>7172000</v>
      </c>
      <c r="BJ40" s="61" t="s">
        <v>47</v>
      </c>
      <c r="BK40" s="61" t="s">
        <v>47</v>
      </c>
      <c r="BL40" s="61" t="s">
        <v>47</v>
      </c>
      <c r="BM40" s="61" t="s">
        <v>47</v>
      </c>
      <c r="BN40" s="61" t="s">
        <v>47</v>
      </c>
      <c r="BO40" s="61" t="s">
        <v>47</v>
      </c>
      <c r="BP40" s="61" t="s">
        <v>47</v>
      </c>
      <c r="BQ40" s="61" t="s">
        <v>47</v>
      </c>
      <c r="BR40" s="61" t="s">
        <v>47</v>
      </c>
      <c r="BS40" s="61" t="s">
        <v>47</v>
      </c>
      <c r="BT40" s="61" t="s">
        <v>47</v>
      </c>
      <c r="BU40" s="61" t="s">
        <v>47</v>
      </c>
      <c r="BV40" s="61" t="s">
        <v>47</v>
      </c>
      <c r="BW40" s="61" t="s">
        <v>47</v>
      </c>
      <c r="BX40" s="61" t="s">
        <v>47</v>
      </c>
      <c r="BY40" s="61" t="s">
        <v>47</v>
      </c>
      <c r="BZ40" s="61" t="s">
        <v>47</v>
      </c>
      <c r="CA40" s="61" t="s">
        <v>47</v>
      </c>
      <c r="CB40" s="61" t="s">
        <v>47</v>
      </c>
      <c r="CC40" s="61" t="s">
        <v>47</v>
      </c>
      <c r="CD40" s="61" t="s">
        <v>47</v>
      </c>
      <c r="CE40" s="61" t="s">
        <v>47</v>
      </c>
      <c r="CF40" s="61" t="s">
        <v>47</v>
      </c>
      <c r="CG40" s="61" t="s">
        <v>47</v>
      </c>
      <c r="CH40" s="61" t="s">
        <v>47</v>
      </c>
      <c r="CI40" s="61">
        <v>5264500</v>
      </c>
      <c r="CJ40" s="61" t="s">
        <v>47</v>
      </c>
      <c r="CK40" s="61" t="s">
        <v>47</v>
      </c>
      <c r="CL40" s="61" t="s">
        <v>47</v>
      </c>
      <c r="CM40" s="61" t="s">
        <v>47</v>
      </c>
      <c r="CN40" s="61" t="s">
        <v>47</v>
      </c>
      <c r="CO40" s="63" t="s">
        <v>47</v>
      </c>
      <c r="CP40" s="66" t="s">
        <v>47</v>
      </c>
      <c r="CQ40" s="61" t="s">
        <v>47</v>
      </c>
      <c r="CR40" s="61" t="s">
        <v>47</v>
      </c>
      <c r="CS40" s="61" t="s">
        <v>47</v>
      </c>
      <c r="CT40" s="61" t="s">
        <v>47</v>
      </c>
      <c r="CU40" s="66">
        <v>195435208</v>
      </c>
      <c r="CV40" s="61" t="s">
        <v>47</v>
      </c>
      <c r="CW40" s="61" t="s">
        <v>47</v>
      </c>
      <c r="CX40" s="61">
        <v>37986239</v>
      </c>
      <c r="CY40" s="61" t="s">
        <v>47</v>
      </c>
      <c r="CZ40" s="61" t="s">
        <v>47</v>
      </c>
      <c r="DA40" s="61" t="s">
        <v>47</v>
      </c>
      <c r="DB40" s="61" t="s">
        <v>47</v>
      </c>
      <c r="DC40" s="61" t="s">
        <v>47</v>
      </c>
      <c r="DD40" s="61" t="s">
        <v>47</v>
      </c>
      <c r="DE40" s="63" t="s">
        <v>47</v>
      </c>
      <c r="DF40" s="67">
        <v>713020491</v>
      </c>
      <c r="DG40" s="60" t="s">
        <v>47</v>
      </c>
      <c r="DH40" s="63" t="s">
        <v>47</v>
      </c>
      <c r="DI40" s="63">
        <v>713020491</v>
      </c>
      <c r="DJ40" s="65">
        <v>7067423</v>
      </c>
      <c r="DK40" s="65">
        <v>971265</v>
      </c>
      <c r="DL40" s="65">
        <v>2353670</v>
      </c>
      <c r="DM40" s="65">
        <v>8653335</v>
      </c>
      <c r="DN40" s="65">
        <v>163777</v>
      </c>
      <c r="DO40" s="65">
        <v>24581721</v>
      </c>
      <c r="DP40" s="65">
        <v>5936995</v>
      </c>
      <c r="DQ40" s="65">
        <v>3298126</v>
      </c>
      <c r="DR40" s="65" t="s">
        <v>47</v>
      </c>
      <c r="DS40" s="65" t="s">
        <v>47</v>
      </c>
      <c r="DT40" s="65" t="s">
        <v>47</v>
      </c>
      <c r="DU40" s="65" t="s">
        <v>47</v>
      </c>
      <c r="DV40" s="65" t="s">
        <v>47</v>
      </c>
      <c r="DW40" s="65" t="s">
        <v>47</v>
      </c>
      <c r="DX40" s="61" t="s">
        <v>47</v>
      </c>
      <c r="DY40" s="65" t="s">
        <v>47</v>
      </c>
      <c r="DZ40" s="65" t="s">
        <v>47</v>
      </c>
      <c r="EA40" s="65" t="s">
        <v>47</v>
      </c>
      <c r="EB40" s="65" t="s">
        <v>47</v>
      </c>
      <c r="EC40" s="65" t="s">
        <v>47</v>
      </c>
      <c r="ED40" s="65" t="s">
        <v>47</v>
      </c>
      <c r="EE40" s="65" t="s">
        <v>47</v>
      </c>
      <c r="EF40" s="65" t="s">
        <v>47</v>
      </c>
      <c r="EG40" s="61" t="s">
        <v>47</v>
      </c>
      <c r="EH40" s="63" t="s">
        <v>47</v>
      </c>
      <c r="EI40" s="67">
        <v>53026312</v>
      </c>
      <c r="EJ40" s="69" t="s">
        <v>47</v>
      </c>
      <c r="EK40" s="61" t="s">
        <v>47</v>
      </c>
      <c r="EL40" s="63" t="s">
        <v>47</v>
      </c>
      <c r="EM40" s="62" t="s">
        <v>47</v>
      </c>
      <c r="EN40" s="69" t="s">
        <v>47</v>
      </c>
      <c r="EO40" s="61" t="s">
        <v>47</v>
      </c>
      <c r="EP40" s="62" t="s">
        <v>47</v>
      </c>
      <c r="EQ40" s="67" t="s">
        <v>47</v>
      </c>
      <c r="ER40" s="69">
        <v>114780</v>
      </c>
      <c r="ES40" s="61" t="s">
        <v>47</v>
      </c>
      <c r="ET40" s="61" t="s">
        <v>47</v>
      </c>
      <c r="EU40" s="61" t="s">
        <v>47</v>
      </c>
      <c r="EV40" s="61" t="s">
        <v>47</v>
      </c>
      <c r="EW40" s="61" t="s">
        <v>47</v>
      </c>
      <c r="EX40" s="61" t="s">
        <v>47</v>
      </c>
      <c r="EY40" s="61" t="s">
        <v>47</v>
      </c>
      <c r="EZ40" s="61" t="s">
        <v>47</v>
      </c>
      <c r="FA40" s="61" t="s">
        <v>47</v>
      </c>
      <c r="FB40" s="61" t="s">
        <v>47</v>
      </c>
      <c r="FC40" s="61" t="s">
        <v>47</v>
      </c>
      <c r="FD40" s="61" t="s">
        <v>47</v>
      </c>
      <c r="FE40" s="61" t="s">
        <v>47</v>
      </c>
      <c r="FF40" s="62" t="s">
        <v>47</v>
      </c>
      <c r="FG40" s="67">
        <v>114780</v>
      </c>
      <c r="FH40" s="62">
        <v>766161583</v>
      </c>
      <c r="FI40" s="60" t="s">
        <v>47</v>
      </c>
      <c r="FJ40" s="63">
        <v>-15928040</v>
      </c>
      <c r="FK40" s="76">
        <v>750233543</v>
      </c>
      <c r="FM40" s="25">
        <v>40</v>
      </c>
      <c r="FN40" s="27">
        <v>467162544</v>
      </c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>
        <v>7172000</v>
      </c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>
        <v>5264500</v>
      </c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>
        <v>195435208</v>
      </c>
      <c r="IY40" s="27"/>
      <c r="IZ40" s="27"/>
      <c r="JA40" s="27">
        <v>37986239</v>
      </c>
      <c r="JB40" s="27"/>
      <c r="JC40" s="27"/>
      <c r="JD40" s="27"/>
      <c r="JE40" s="27"/>
      <c r="JF40" s="27"/>
      <c r="JG40" s="27">
        <v>0</v>
      </c>
      <c r="JH40" s="27"/>
      <c r="JI40" s="27">
        <v>7067423</v>
      </c>
      <c r="JJ40" s="27">
        <v>971265</v>
      </c>
      <c r="JK40" s="27">
        <v>2353670</v>
      </c>
      <c r="JL40" s="27">
        <v>8653335</v>
      </c>
      <c r="JM40" s="27">
        <v>163777</v>
      </c>
      <c r="JN40" s="27">
        <v>24581721</v>
      </c>
      <c r="JO40" s="27">
        <v>5936995</v>
      </c>
      <c r="JP40" s="27">
        <v>3298126</v>
      </c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>
        <v>114780</v>
      </c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</row>
    <row r="41" spans="1:314" s="24" customFormat="1" x14ac:dyDescent="0.15">
      <c r="A41" s="21">
        <v>41</v>
      </c>
      <c r="B41" s="57"/>
      <c r="C41" s="58"/>
      <c r="D41" s="58"/>
      <c r="E41" s="58" t="s">
        <v>261</v>
      </c>
      <c r="F41" s="58"/>
      <c r="G41" s="59"/>
      <c r="H41" s="60">
        <v>70116444</v>
      </c>
      <c r="I41" s="61" t="s">
        <v>47</v>
      </c>
      <c r="J41" s="61" t="s">
        <v>47</v>
      </c>
      <c r="K41" s="61" t="s">
        <v>47</v>
      </c>
      <c r="L41" s="61" t="s">
        <v>47</v>
      </c>
      <c r="M41" s="61" t="s">
        <v>47</v>
      </c>
      <c r="N41" s="61" t="s">
        <v>47</v>
      </c>
      <c r="O41" s="61" t="s">
        <v>47</v>
      </c>
      <c r="P41" s="61" t="s">
        <v>47</v>
      </c>
      <c r="Q41" s="62" t="s">
        <v>47</v>
      </c>
      <c r="R41" s="60">
        <v>70116444</v>
      </c>
      <c r="S41" s="63" t="s">
        <v>47</v>
      </c>
      <c r="T41" s="62">
        <v>70116444</v>
      </c>
      <c r="U41" s="60" t="s">
        <v>47</v>
      </c>
      <c r="V41" s="65" t="s">
        <v>47</v>
      </c>
      <c r="W41" s="65" t="s">
        <v>47</v>
      </c>
      <c r="X41" s="65" t="s">
        <v>47</v>
      </c>
      <c r="Y41" s="65" t="s">
        <v>47</v>
      </c>
      <c r="Z41" s="65" t="s">
        <v>47</v>
      </c>
      <c r="AA41" s="65" t="s">
        <v>47</v>
      </c>
      <c r="AB41" s="65" t="s">
        <v>47</v>
      </c>
      <c r="AC41" s="65" t="s">
        <v>47</v>
      </c>
      <c r="AD41" s="65" t="s">
        <v>47</v>
      </c>
      <c r="AE41" s="65" t="s">
        <v>47</v>
      </c>
      <c r="AF41" s="65" t="s">
        <v>47</v>
      </c>
      <c r="AG41" s="65" t="s">
        <v>47</v>
      </c>
      <c r="AH41" s="65" t="s">
        <v>47</v>
      </c>
      <c r="AI41" s="65" t="s">
        <v>47</v>
      </c>
      <c r="AJ41" s="65" t="s">
        <v>47</v>
      </c>
      <c r="AK41" s="65" t="s">
        <v>47</v>
      </c>
      <c r="AL41" s="65" t="s">
        <v>47</v>
      </c>
      <c r="AM41" s="65" t="s">
        <v>47</v>
      </c>
      <c r="AN41" s="65" t="s">
        <v>47</v>
      </c>
      <c r="AO41" s="65" t="s">
        <v>47</v>
      </c>
      <c r="AP41" s="65" t="s">
        <v>47</v>
      </c>
      <c r="AQ41" s="65" t="s">
        <v>47</v>
      </c>
      <c r="AR41" s="65" t="s">
        <v>47</v>
      </c>
      <c r="AS41" s="65" t="s">
        <v>47</v>
      </c>
      <c r="AT41" s="65" t="s">
        <v>47</v>
      </c>
      <c r="AU41" s="65" t="s">
        <v>47</v>
      </c>
      <c r="AV41" s="65" t="s">
        <v>47</v>
      </c>
      <c r="AW41" s="65" t="s">
        <v>47</v>
      </c>
      <c r="AX41" s="65" t="s">
        <v>47</v>
      </c>
      <c r="AY41" s="65" t="s">
        <v>47</v>
      </c>
      <c r="AZ41" s="65" t="s">
        <v>47</v>
      </c>
      <c r="BA41" s="65" t="s">
        <v>47</v>
      </c>
      <c r="BB41" s="65" t="s">
        <v>47</v>
      </c>
      <c r="BC41" s="65" t="s">
        <v>47</v>
      </c>
      <c r="BD41" s="65" t="s">
        <v>47</v>
      </c>
      <c r="BE41" s="65" t="s">
        <v>47</v>
      </c>
      <c r="BF41" s="65" t="s">
        <v>47</v>
      </c>
      <c r="BG41" s="65" t="s">
        <v>47</v>
      </c>
      <c r="BH41" s="61" t="s">
        <v>47</v>
      </c>
      <c r="BI41" s="65" t="s">
        <v>47</v>
      </c>
      <c r="BJ41" s="61" t="s">
        <v>47</v>
      </c>
      <c r="BK41" s="61" t="s">
        <v>47</v>
      </c>
      <c r="BL41" s="61" t="s">
        <v>47</v>
      </c>
      <c r="BM41" s="61" t="s">
        <v>47</v>
      </c>
      <c r="BN41" s="61" t="s">
        <v>47</v>
      </c>
      <c r="BO41" s="61" t="s">
        <v>47</v>
      </c>
      <c r="BP41" s="61" t="s">
        <v>47</v>
      </c>
      <c r="BQ41" s="61" t="s">
        <v>47</v>
      </c>
      <c r="BR41" s="61" t="s">
        <v>47</v>
      </c>
      <c r="BS41" s="61" t="s">
        <v>47</v>
      </c>
      <c r="BT41" s="61" t="s">
        <v>47</v>
      </c>
      <c r="BU41" s="61" t="s">
        <v>47</v>
      </c>
      <c r="BV41" s="61" t="s">
        <v>47</v>
      </c>
      <c r="BW41" s="61" t="s">
        <v>47</v>
      </c>
      <c r="BX41" s="61" t="s">
        <v>47</v>
      </c>
      <c r="BY41" s="61" t="s">
        <v>47</v>
      </c>
      <c r="BZ41" s="61" t="s">
        <v>47</v>
      </c>
      <c r="CA41" s="61" t="s">
        <v>47</v>
      </c>
      <c r="CB41" s="61" t="s">
        <v>47</v>
      </c>
      <c r="CC41" s="61" t="s">
        <v>47</v>
      </c>
      <c r="CD41" s="61" t="s">
        <v>47</v>
      </c>
      <c r="CE41" s="61" t="s">
        <v>47</v>
      </c>
      <c r="CF41" s="61" t="s">
        <v>47</v>
      </c>
      <c r="CG41" s="61" t="s">
        <v>47</v>
      </c>
      <c r="CH41" s="61" t="s">
        <v>47</v>
      </c>
      <c r="CI41" s="61" t="s">
        <v>47</v>
      </c>
      <c r="CJ41" s="61" t="s">
        <v>47</v>
      </c>
      <c r="CK41" s="61" t="s">
        <v>47</v>
      </c>
      <c r="CL41" s="61" t="s">
        <v>47</v>
      </c>
      <c r="CM41" s="61" t="s">
        <v>47</v>
      </c>
      <c r="CN41" s="61" t="s">
        <v>47</v>
      </c>
      <c r="CO41" s="63" t="s">
        <v>47</v>
      </c>
      <c r="CP41" s="66" t="s">
        <v>47</v>
      </c>
      <c r="CQ41" s="61" t="s">
        <v>47</v>
      </c>
      <c r="CR41" s="61" t="s">
        <v>47</v>
      </c>
      <c r="CS41" s="61" t="s">
        <v>47</v>
      </c>
      <c r="CT41" s="61" t="s">
        <v>47</v>
      </c>
      <c r="CU41" s="66" t="s">
        <v>47</v>
      </c>
      <c r="CV41" s="61" t="s">
        <v>47</v>
      </c>
      <c r="CW41" s="61" t="s">
        <v>47</v>
      </c>
      <c r="CX41" s="61" t="s">
        <v>47</v>
      </c>
      <c r="CY41" s="61" t="s">
        <v>47</v>
      </c>
      <c r="CZ41" s="61" t="s">
        <v>47</v>
      </c>
      <c r="DA41" s="61" t="s">
        <v>47</v>
      </c>
      <c r="DB41" s="61" t="s">
        <v>47</v>
      </c>
      <c r="DC41" s="61" t="s">
        <v>47</v>
      </c>
      <c r="DD41" s="61" t="s">
        <v>47</v>
      </c>
      <c r="DE41" s="63" t="s">
        <v>47</v>
      </c>
      <c r="DF41" s="67">
        <v>70116444</v>
      </c>
      <c r="DG41" s="60" t="s">
        <v>47</v>
      </c>
      <c r="DH41" s="63" t="s">
        <v>47</v>
      </c>
      <c r="DI41" s="63">
        <v>70116444</v>
      </c>
      <c r="DJ41" s="65" t="s">
        <v>47</v>
      </c>
      <c r="DK41" s="65" t="s">
        <v>47</v>
      </c>
      <c r="DL41" s="65" t="s">
        <v>47</v>
      </c>
      <c r="DM41" s="65" t="s">
        <v>47</v>
      </c>
      <c r="DN41" s="65" t="s">
        <v>47</v>
      </c>
      <c r="DO41" s="65" t="s">
        <v>47</v>
      </c>
      <c r="DP41" s="65" t="s">
        <v>47</v>
      </c>
      <c r="DQ41" s="65" t="s">
        <v>47</v>
      </c>
      <c r="DR41" s="65" t="s">
        <v>47</v>
      </c>
      <c r="DS41" s="65" t="s">
        <v>47</v>
      </c>
      <c r="DT41" s="65" t="s">
        <v>47</v>
      </c>
      <c r="DU41" s="65" t="s">
        <v>47</v>
      </c>
      <c r="DV41" s="65" t="s">
        <v>47</v>
      </c>
      <c r="DW41" s="65" t="s">
        <v>47</v>
      </c>
      <c r="DX41" s="61" t="s">
        <v>47</v>
      </c>
      <c r="DY41" s="65" t="s">
        <v>47</v>
      </c>
      <c r="DZ41" s="65" t="s">
        <v>47</v>
      </c>
      <c r="EA41" s="65" t="s">
        <v>47</v>
      </c>
      <c r="EB41" s="65" t="s">
        <v>47</v>
      </c>
      <c r="EC41" s="65" t="s">
        <v>47</v>
      </c>
      <c r="ED41" s="65" t="s">
        <v>47</v>
      </c>
      <c r="EE41" s="65" t="s">
        <v>47</v>
      </c>
      <c r="EF41" s="65" t="s">
        <v>47</v>
      </c>
      <c r="EG41" s="61" t="s">
        <v>47</v>
      </c>
      <c r="EH41" s="63" t="s">
        <v>47</v>
      </c>
      <c r="EI41" s="67" t="s">
        <v>47</v>
      </c>
      <c r="EJ41" s="69" t="s">
        <v>47</v>
      </c>
      <c r="EK41" s="61" t="s">
        <v>47</v>
      </c>
      <c r="EL41" s="63" t="s">
        <v>47</v>
      </c>
      <c r="EM41" s="62" t="s">
        <v>47</v>
      </c>
      <c r="EN41" s="69" t="s">
        <v>47</v>
      </c>
      <c r="EO41" s="61" t="s">
        <v>47</v>
      </c>
      <c r="EP41" s="62" t="s">
        <v>47</v>
      </c>
      <c r="EQ41" s="67" t="s">
        <v>47</v>
      </c>
      <c r="ER41" s="69">
        <v>70200</v>
      </c>
      <c r="ES41" s="61" t="s">
        <v>47</v>
      </c>
      <c r="ET41" s="61" t="s">
        <v>47</v>
      </c>
      <c r="EU41" s="61" t="s">
        <v>47</v>
      </c>
      <c r="EV41" s="61" t="s">
        <v>47</v>
      </c>
      <c r="EW41" s="61" t="s">
        <v>47</v>
      </c>
      <c r="EX41" s="61" t="s">
        <v>47</v>
      </c>
      <c r="EY41" s="61" t="s">
        <v>47</v>
      </c>
      <c r="EZ41" s="61" t="s">
        <v>47</v>
      </c>
      <c r="FA41" s="61" t="s">
        <v>47</v>
      </c>
      <c r="FB41" s="61" t="s">
        <v>47</v>
      </c>
      <c r="FC41" s="61" t="s">
        <v>47</v>
      </c>
      <c r="FD41" s="61" t="s">
        <v>47</v>
      </c>
      <c r="FE41" s="61" t="s">
        <v>47</v>
      </c>
      <c r="FF41" s="62" t="s">
        <v>47</v>
      </c>
      <c r="FG41" s="67">
        <v>70200</v>
      </c>
      <c r="FH41" s="62">
        <v>70186644</v>
      </c>
      <c r="FI41" s="60" t="s">
        <v>47</v>
      </c>
      <c r="FJ41" s="63">
        <v>-38500000</v>
      </c>
      <c r="FK41" s="76">
        <v>31686644</v>
      </c>
      <c r="FM41" s="25">
        <v>41</v>
      </c>
      <c r="FN41" s="27">
        <v>70116444</v>
      </c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>
        <v>0</v>
      </c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>
        <v>0</v>
      </c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>
        <v>0</v>
      </c>
      <c r="IY41" s="27"/>
      <c r="IZ41" s="27"/>
      <c r="JA41" s="27">
        <v>0</v>
      </c>
      <c r="JB41" s="27"/>
      <c r="JC41" s="27"/>
      <c r="JD41" s="27"/>
      <c r="JE41" s="27"/>
      <c r="JF41" s="27"/>
      <c r="JG41" s="27">
        <v>0</v>
      </c>
      <c r="JH41" s="27"/>
      <c r="JI41" s="27">
        <v>0</v>
      </c>
      <c r="JJ41" s="27">
        <v>0</v>
      </c>
      <c r="JK41" s="27">
        <v>0</v>
      </c>
      <c r="JL41" s="27">
        <v>0</v>
      </c>
      <c r="JM41" s="27">
        <v>0</v>
      </c>
      <c r="JN41" s="27">
        <v>0</v>
      </c>
      <c r="JO41" s="27">
        <v>0</v>
      </c>
      <c r="JP41" s="27">
        <v>0</v>
      </c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>
        <v>70200</v>
      </c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</row>
    <row r="42" spans="1:314" s="24" customFormat="1" x14ac:dyDescent="0.15">
      <c r="A42" s="21">
        <v>42</v>
      </c>
      <c r="B42" s="57"/>
      <c r="C42" s="58"/>
      <c r="D42" s="58"/>
      <c r="E42" s="58"/>
      <c r="F42" s="58" t="s">
        <v>262</v>
      </c>
      <c r="G42" s="59"/>
      <c r="H42" s="60" t="s">
        <v>47</v>
      </c>
      <c r="I42" s="61" t="s">
        <v>47</v>
      </c>
      <c r="J42" s="61" t="s">
        <v>47</v>
      </c>
      <c r="K42" s="61" t="s">
        <v>47</v>
      </c>
      <c r="L42" s="61" t="s">
        <v>47</v>
      </c>
      <c r="M42" s="61" t="s">
        <v>47</v>
      </c>
      <c r="N42" s="61" t="s">
        <v>47</v>
      </c>
      <c r="O42" s="61" t="s">
        <v>47</v>
      </c>
      <c r="P42" s="61" t="s">
        <v>47</v>
      </c>
      <c r="Q42" s="62" t="s">
        <v>47</v>
      </c>
      <c r="R42" s="60" t="s">
        <v>47</v>
      </c>
      <c r="S42" s="52" t="s">
        <v>47</v>
      </c>
      <c r="T42" s="52" t="s">
        <v>47</v>
      </c>
      <c r="U42" s="60" t="s">
        <v>47</v>
      </c>
      <c r="V42" s="65" t="s">
        <v>47</v>
      </c>
      <c r="W42" s="65" t="s">
        <v>47</v>
      </c>
      <c r="X42" s="65" t="s">
        <v>47</v>
      </c>
      <c r="Y42" s="65" t="s">
        <v>47</v>
      </c>
      <c r="Z42" s="65" t="s">
        <v>47</v>
      </c>
      <c r="AA42" s="65" t="s">
        <v>47</v>
      </c>
      <c r="AB42" s="65" t="s">
        <v>47</v>
      </c>
      <c r="AC42" s="65" t="s">
        <v>47</v>
      </c>
      <c r="AD42" s="65" t="s">
        <v>47</v>
      </c>
      <c r="AE42" s="65" t="s">
        <v>47</v>
      </c>
      <c r="AF42" s="65" t="s">
        <v>47</v>
      </c>
      <c r="AG42" s="65" t="s">
        <v>47</v>
      </c>
      <c r="AH42" s="65" t="s">
        <v>47</v>
      </c>
      <c r="AI42" s="65" t="s">
        <v>47</v>
      </c>
      <c r="AJ42" s="65" t="s">
        <v>47</v>
      </c>
      <c r="AK42" s="65" t="s">
        <v>47</v>
      </c>
      <c r="AL42" s="65" t="s">
        <v>47</v>
      </c>
      <c r="AM42" s="65" t="s">
        <v>47</v>
      </c>
      <c r="AN42" s="65" t="s">
        <v>47</v>
      </c>
      <c r="AO42" s="65" t="s">
        <v>47</v>
      </c>
      <c r="AP42" s="65" t="s">
        <v>47</v>
      </c>
      <c r="AQ42" s="65" t="s">
        <v>47</v>
      </c>
      <c r="AR42" s="65" t="s">
        <v>47</v>
      </c>
      <c r="AS42" s="65" t="s">
        <v>47</v>
      </c>
      <c r="AT42" s="65" t="s">
        <v>47</v>
      </c>
      <c r="AU42" s="65" t="s">
        <v>47</v>
      </c>
      <c r="AV42" s="65" t="s">
        <v>47</v>
      </c>
      <c r="AW42" s="65" t="s">
        <v>47</v>
      </c>
      <c r="AX42" s="65" t="s">
        <v>47</v>
      </c>
      <c r="AY42" s="65" t="s">
        <v>47</v>
      </c>
      <c r="AZ42" s="65" t="s">
        <v>47</v>
      </c>
      <c r="BA42" s="65" t="s">
        <v>47</v>
      </c>
      <c r="BB42" s="65" t="s">
        <v>47</v>
      </c>
      <c r="BC42" s="65" t="s">
        <v>47</v>
      </c>
      <c r="BD42" s="65" t="s">
        <v>47</v>
      </c>
      <c r="BE42" s="65" t="s">
        <v>47</v>
      </c>
      <c r="BF42" s="65" t="s">
        <v>47</v>
      </c>
      <c r="BG42" s="65" t="s">
        <v>47</v>
      </c>
      <c r="BH42" s="61" t="s">
        <v>47</v>
      </c>
      <c r="BI42" s="65" t="s">
        <v>47</v>
      </c>
      <c r="BJ42" s="61" t="s">
        <v>47</v>
      </c>
      <c r="BK42" s="61" t="s">
        <v>47</v>
      </c>
      <c r="BL42" s="61" t="s">
        <v>47</v>
      </c>
      <c r="BM42" s="61" t="s">
        <v>47</v>
      </c>
      <c r="BN42" s="61" t="s">
        <v>47</v>
      </c>
      <c r="BO42" s="61" t="s">
        <v>47</v>
      </c>
      <c r="BP42" s="61" t="s">
        <v>47</v>
      </c>
      <c r="BQ42" s="61" t="s">
        <v>47</v>
      </c>
      <c r="BR42" s="61" t="s">
        <v>47</v>
      </c>
      <c r="BS42" s="61" t="s">
        <v>47</v>
      </c>
      <c r="BT42" s="61" t="s">
        <v>47</v>
      </c>
      <c r="BU42" s="61" t="s">
        <v>47</v>
      </c>
      <c r="BV42" s="61" t="s">
        <v>47</v>
      </c>
      <c r="BW42" s="61" t="s">
        <v>47</v>
      </c>
      <c r="BX42" s="61" t="s">
        <v>47</v>
      </c>
      <c r="BY42" s="61" t="s">
        <v>47</v>
      </c>
      <c r="BZ42" s="61" t="s">
        <v>47</v>
      </c>
      <c r="CA42" s="61" t="s">
        <v>47</v>
      </c>
      <c r="CB42" s="61" t="s">
        <v>47</v>
      </c>
      <c r="CC42" s="61" t="s">
        <v>47</v>
      </c>
      <c r="CD42" s="61" t="s">
        <v>47</v>
      </c>
      <c r="CE42" s="61" t="s">
        <v>47</v>
      </c>
      <c r="CF42" s="61" t="s">
        <v>47</v>
      </c>
      <c r="CG42" s="61" t="s">
        <v>47</v>
      </c>
      <c r="CH42" s="61" t="s">
        <v>47</v>
      </c>
      <c r="CI42" s="61" t="s">
        <v>47</v>
      </c>
      <c r="CJ42" s="61" t="s">
        <v>47</v>
      </c>
      <c r="CK42" s="61" t="s">
        <v>47</v>
      </c>
      <c r="CL42" s="61" t="s">
        <v>47</v>
      </c>
      <c r="CM42" s="61" t="s">
        <v>47</v>
      </c>
      <c r="CN42" s="61" t="s">
        <v>47</v>
      </c>
      <c r="CO42" s="63" t="s">
        <v>47</v>
      </c>
      <c r="CP42" s="66" t="s">
        <v>47</v>
      </c>
      <c r="CQ42" s="61" t="s">
        <v>47</v>
      </c>
      <c r="CR42" s="61" t="s">
        <v>47</v>
      </c>
      <c r="CS42" s="61" t="s">
        <v>47</v>
      </c>
      <c r="CT42" s="61" t="s">
        <v>47</v>
      </c>
      <c r="CU42" s="66" t="s">
        <v>47</v>
      </c>
      <c r="CV42" s="61" t="s">
        <v>47</v>
      </c>
      <c r="CW42" s="61" t="s">
        <v>47</v>
      </c>
      <c r="CX42" s="61" t="s">
        <v>47</v>
      </c>
      <c r="CY42" s="61" t="s">
        <v>47</v>
      </c>
      <c r="CZ42" s="61" t="s">
        <v>47</v>
      </c>
      <c r="DA42" s="61" t="s">
        <v>47</v>
      </c>
      <c r="DB42" s="61" t="s">
        <v>47</v>
      </c>
      <c r="DC42" s="61" t="s">
        <v>47</v>
      </c>
      <c r="DD42" s="61" t="s">
        <v>47</v>
      </c>
      <c r="DE42" s="63" t="s">
        <v>47</v>
      </c>
      <c r="DF42" s="54" t="s">
        <v>47</v>
      </c>
      <c r="DG42" s="60" t="s">
        <v>47</v>
      </c>
      <c r="DH42" s="63" t="s">
        <v>47</v>
      </c>
      <c r="DI42" s="52" t="s">
        <v>47</v>
      </c>
      <c r="DJ42" s="65" t="s">
        <v>47</v>
      </c>
      <c r="DK42" s="65" t="s">
        <v>47</v>
      </c>
      <c r="DL42" s="65" t="s">
        <v>47</v>
      </c>
      <c r="DM42" s="65" t="s">
        <v>47</v>
      </c>
      <c r="DN42" s="65" t="s">
        <v>47</v>
      </c>
      <c r="DO42" s="65" t="s">
        <v>47</v>
      </c>
      <c r="DP42" s="65" t="s">
        <v>47</v>
      </c>
      <c r="DQ42" s="65" t="s">
        <v>47</v>
      </c>
      <c r="DR42" s="65" t="s">
        <v>47</v>
      </c>
      <c r="DS42" s="65" t="s">
        <v>47</v>
      </c>
      <c r="DT42" s="65" t="s">
        <v>47</v>
      </c>
      <c r="DU42" s="65" t="s">
        <v>47</v>
      </c>
      <c r="DV42" s="65" t="s">
        <v>47</v>
      </c>
      <c r="DW42" s="65" t="s">
        <v>47</v>
      </c>
      <c r="DX42" s="61" t="s">
        <v>47</v>
      </c>
      <c r="DY42" s="65" t="s">
        <v>47</v>
      </c>
      <c r="DZ42" s="65" t="s">
        <v>47</v>
      </c>
      <c r="EA42" s="65" t="s">
        <v>47</v>
      </c>
      <c r="EB42" s="65" t="s">
        <v>47</v>
      </c>
      <c r="EC42" s="65" t="s">
        <v>47</v>
      </c>
      <c r="ED42" s="65" t="s">
        <v>47</v>
      </c>
      <c r="EE42" s="65" t="s">
        <v>47</v>
      </c>
      <c r="EF42" s="65" t="s">
        <v>47</v>
      </c>
      <c r="EG42" s="61" t="s">
        <v>47</v>
      </c>
      <c r="EH42" s="63" t="s">
        <v>47</v>
      </c>
      <c r="EI42" s="67" t="s">
        <v>47</v>
      </c>
      <c r="EJ42" s="69" t="s">
        <v>47</v>
      </c>
      <c r="EK42" s="61" t="s">
        <v>47</v>
      </c>
      <c r="EL42" s="63" t="s">
        <v>47</v>
      </c>
      <c r="EM42" s="52" t="s">
        <v>47</v>
      </c>
      <c r="EN42" s="64" t="s">
        <v>47</v>
      </c>
      <c r="EO42" s="61" t="s">
        <v>47</v>
      </c>
      <c r="EP42" s="62" t="s">
        <v>47</v>
      </c>
      <c r="EQ42" s="54" t="s">
        <v>47</v>
      </c>
      <c r="ER42" s="64" t="s">
        <v>47</v>
      </c>
      <c r="ES42" s="61" t="s">
        <v>47</v>
      </c>
      <c r="ET42" s="61" t="s">
        <v>47</v>
      </c>
      <c r="EU42" s="61" t="s">
        <v>47</v>
      </c>
      <c r="EV42" s="61" t="s">
        <v>47</v>
      </c>
      <c r="EW42" s="61" t="s">
        <v>47</v>
      </c>
      <c r="EX42" s="61" t="s">
        <v>47</v>
      </c>
      <c r="EY42" s="61" t="s">
        <v>47</v>
      </c>
      <c r="EZ42" s="61" t="s">
        <v>47</v>
      </c>
      <c r="FA42" s="61" t="s">
        <v>47</v>
      </c>
      <c r="FB42" s="61" t="s">
        <v>47</v>
      </c>
      <c r="FC42" s="61" t="s">
        <v>47</v>
      </c>
      <c r="FD42" s="61" t="s">
        <v>47</v>
      </c>
      <c r="FE42" s="61" t="s">
        <v>47</v>
      </c>
      <c r="FF42" s="62" t="s">
        <v>47</v>
      </c>
      <c r="FG42" s="54" t="s">
        <v>47</v>
      </c>
      <c r="FH42" s="54" t="s">
        <v>47</v>
      </c>
      <c r="FI42" s="60" t="s">
        <v>47</v>
      </c>
      <c r="FJ42" s="63" t="s">
        <v>47</v>
      </c>
      <c r="FK42" s="70" t="s">
        <v>47</v>
      </c>
      <c r="FM42" s="25">
        <v>42</v>
      </c>
      <c r="FN42" s="27">
        <v>0</v>
      </c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>
        <v>0</v>
      </c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>
        <v>0</v>
      </c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>
        <v>0</v>
      </c>
      <c r="IY42" s="27"/>
      <c r="IZ42" s="27"/>
      <c r="JA42" s="27">
        <v>0</v>
      </c>
      <c r="JB42" s="27"/>
      <c r="JC42" s="27"/>
      <c r="JD42" s="27"/>
      <c r="JE42" s="27"/>
      <c r="JF42" s="27"/>
      <c r="JG42" s="27">
        <v>0</v>
      </c>
      <c r="JH42" s="27"/>
      <c r="JI42" s="27">
        <v>0</v>
      </c>
      <c r="JJ42" s="27">
        <v>0</v>
      </c>
      <c r="JK42" s="27">
        <v>0</v>
      </c>
      <c r="JL42" s="27">
        <v>0</v>
      </c>
      <c r="JM42" s="27">
        <v>0</v>
      </c>
      <c r="JN42" s="27">
        <v>0</v>
      </c>
      <c r="JO42" s="27">
        <v>0</v>
      </c>
      <c r="JP42" s="27">
        <v>0</v>
      </c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>
        <v>0</v>
      </c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</row>
    <row r="43" spans="1:314" s="24" customFormat="1" x14ac:dyDescent="0.15">
      <c r="A43" s="21">
        <v>43</v>
      </c>
      <c r="B43" s="57"/>
      <c r="C43" s="58"/>
      <c r="D43" s="58"/>
      <c r="E43" s="58"/>
      <c r="F43" s="58" t="s">
        <v>263</v>
      </c>
      <c r="G43" s="59"/>
      <c r="H43" s="60">
        <v>31616444</v>
      </c>
      <c r="I43" s="61" t="s">
        <v>47</v>
      </c>
      <c r="J43" s="61" t="s">
        <v>47</v>
      </c>
      <c r="K43" s="61" t="s">
        <v>47</v>
      </c>
      <c r="L43" s="61" t="s">
        <v>47</v>
      </c>
      <c r="M43" s="61" t="s">
        <v>47</v>
      </c>
      <c r="N43" s="61" t="s">
        <v>47</v>
      </c>
      <c r="O43" s="61" t="s">
        <v>47</v>
      </c>
      <c r="P43" s="61" t="s">
        <v>47</v>
      </c>
      <c r="Q43" s="62" t="s">
        <v>47</v>
      </c>
      <c r="R43" s="60">
        <v>31616444</v>
      </c>
      <c r="S43" s="52" t="s">
        <v>47</v>
      </c>
      <c r="T43" s="52">
        <v>31616444</v>
      </c>
      <c r="U43" s="60" t="s">
        <v>47</v>
      </c>
      <c r="V43" s="65" t="s">
        <v>47</v>
      </c>
      <c r="W43" s="65" t="s">
        <v>47</v>
      </c>
      <c r="X43" s="65" t="s">
        <v>47</v>
      </c>
      <c r="Y43" s="65" t="s">
        <v>47</v>
      </c>
      <c r="Z43" s="65" t="s">
        <v>47</v>
      </c>
      <c r="AA43" s="65" t="s">
        <v>47</v>
      </c>
      <c r="AB43" s="65" t="s">
        <v>47</v>
      </c>
      <c r="AC43" s="65" t="s">
        <v>47</v>
      </c>
      <c r="AD43" s="65" t="s">
        <v>47</v>
      </c>
      <c r="AE43" s="65" t="s">
        <v>47</v>
      </c>
      <c r="AF43" s="65" t="s">
        <v>47</v>
      </c>
      <c r="AG43" s="65" t="s">
        <v>47</v>
      </c>
      <c r="AH43" s="65" t="s">
        <v>47</v>
      </c>
      <c r="AI43" s="65" t="s">
        <v>47</v>
      </c>
      <c r="AJ43" s="65" t="s">
        <v>47</v>
      </c>
      <c r="AK43" s="65" t="s">
        <v>47</v>
      </c>
      <c r="AL43" s="65" t="s">
        <v>47</v>
      </c>
      <c r="AM43" s="65" t="s">
        <v>47</v>
      </c>
      <c r="AN43" s="65" t="s">
        <v>47</v>
      </c>
      <c r="AO43" s="65" t="s">
        <v>47</v>
      </c>
      <c r="AP43" s="65" t="s">
        <v>47</v>
      </c>
      <c r="AQ43" s="65" t="s">
        <v>47</v>
      </c>
      <c r="AR43" s="65" t="s">
        <v>47</v>
      </c>
      <c r="AS43" s="65" t="s">
        <v>47</v>
      </c>
      <c r="AT43" s="65" t="s">
        <v>47</v>
      </c>
      <c r="AU43" s="65" t="s">
        <v>47</v>
      </c>
      <c r="AV43" s="65" t="s">
        <v>47</v>
      </c>
      <c r="AW43" s="65" t="s">
        <v>47</v>
      </c>
      <c r="AX43" s="65" t="s">
        <v>47</v>
      </c>
      <c r="AY43" s="65" t="s">
        <v>47</v>
      </c>
      <c r="AZ43" s="65" t="s">
        <v>47</v>
      </c>
      <c r="BA43" s="65" t="s">
        <v>47</v>
      </c>
      <c r="BB43" s="65" t="s">
        <v>47</v>
      </c>
      <c r="BC43" s="65" t="s">
        <v>47</v>
      </c>
      <c r="BD43" s="65" t="s">
        <v>47</v>
      </c>
      <c r="BE43" s="65" t="s">
        <v>47</v>
      </c>
      <c r="BF43" s="65" t="s">
        <v>47</v>
      </c>
      <c r="BG43" s="65" t="s">
        <v>47</v>
      </c>
      <c r="BH43" s="61" t="s">
        <v>47</v>
      </c>
      <c r="BI43" s="65" t="s">
        <v>47</v>
      </c>
      <c r="BJ43" s="61" t="s">
        <v>47</v>
      </c>
      <c r="BK43" s="61" t="s">
        <v>47</v>
      </c>
      <c r="BL43" s="61" t="s">
        <v>47</v>
      </c>
      <c r="BM43" s="61" t="s">
        <v>47</v>
      </c>
      <c r="BN43" s="61" t="s">
        <v>47</v>
      </c>
      <c r="BO43" s="61" t="s">
        <v>47</v>
      </c>
      <c r="BP43" s="61" t="s">
        <v>47</v>
      </c>
      <c r="BQ43" s="61" t="s">
        <v>47</v>
      </c>
      <c r="BR43" s="61" t="s">
        <v>47</v>
      </c>
      <c r="BS43" s="61" t="s">
        <v>47</v>
      </c>
      <c r="BT43" s="61" t="s">
        <v>47</v>
      </c>
      <c r="BU43" s="61" t="s">
        <v>47</v>
      </c>
      <c r="BV43" s="61" t="s">
        <v>47</v>
      </c>
      <c r="BW43" s="61" t="s">
        <v>47</v>
      </c>
      <c r="BX43" s="61" t="s">
        <v>47</v>
      </c>
      <c r="BY43" s="61" t="s">
        <v>47</v>
      </c>
      <c r="BZ43" s="61" t="s">
        <v>47</v>
      </c>
      <c r="CA43" s="61" t="s">
        <v>47</v>
      </c>
      <c r="CB43" s="61" t="s">
        <v>47</v>
      </c>
      <c r="CC43" s="61" t="s">
        <v>47</v>
      </c>
      <c r="CD43" s="61" t="s">
        <v>47</v>
      </c>
      <c r="CE43" s="61" t="s">
        <v>47</v>
      </c>
      <c r="CF43" s="61" t="s">
        <v>47</v>
      </c>
      <c r="CG43" s="61" t="s">
        <v>47</v>
      </c>
      <c r="CH43" s="61" t="s">
        <v>47</v>
      </c>
      <c r="CI43" s="61" t="s">
        <v>47</v>
      </c>
      <c r="CJ43" s="61" t="s">
        <v>47</v>
      </c>
      <c r="CK43" s="61" t="s">
        <v>47</v>
      </c>
      <c r="CL43" s="61" t="s">
        <v>47</v>
      </c>
      <c r="CM43" s="61" t="s">
        <v>47</v>
      </c>
      <c r="CN43" s="61" t="s">
        <v>47</v>
      </c>
      <c r="CO43" s="63" t="s">
        <v>47</v>
      </c>
      <c r="CP43" s="66" t="s">
        <v>47</v>
      </c>
      <c r="CQ43" s="61" t="s">
        <v>47</v>
      </c>
      <c r="CR43" s="61" t="s">
        <v>47</v>
      </c>
      <c r="CS43" s="61" t="s">
        <v>47</v>
      </c>
      <c r="CT43" s="61" t="s">
        <v>47</v>
      </c>
      <c r="CU43" s="66" t="s">
        <v>47</v>
      </c>
      <c r="CV43" s="61" t="s">
        <v>47</v>
      </c>
      <c r="CW43" s="61" t="s">
        <v>47</v>
      </c>
      <c r="CX43" s="61" t="s">
        <v>47</v>
      </c>
      <c r="CY43" s="61" t="s">
        <v>47</v>
      </c>
      <c r="CZ43" s="61" t="s">
        <v>47</v>
      </c>
      <c r="DA43" s="61" t="s">
        <v>47</v>
      </c>
      <c r="DB43" s="61" t="s">
        <v>47</v>
      </c>
      <c r="DC43" s="61" t="s">
        <v>47</v>
      </c>
      <c r="DD43" s="61" t="s">
        <v>47</v>
      </c>
      <c r="DE43" s="63" t="s">
        <v>47</v>
      </c>
      <c r="DF43" s="54">
        <v>31616444</v>
      </c>
      <c r="DG43" s="60" t="s">
        <v>47</v>
      </c>
      <c r="DH43" s="63" t="s">
        <v>47</v>
      </c>
      <c r="DI43" s="52">
        <v>31616444</v>
      </c>
      <c r="DJ43" s="65" t="s">
        <v>47</v>
      </c>
      <c r="DK43" s="65" t="s">
        <v>47</v>
      </c>
      <c r="DL43" s="65" t="s">
        <v>47</v>
      </c>
      <c r="DM43" s="65" t="s">
        <v>47</v>
      </c>
      <c r="DN43" s="65" t="s">
        <v>47</v>
      </c>
      <c r="DO43" s="65" t="s">
        <v>47</v>
      </c>
      <c r="DP43" s="65" t="s">
        <v>47</v>
      </c>
      <c r="DQ43" s="65" t="s">
        <v>47</v>
      </c>
      <c r="DR43" s="65" t="s">
        <v>47</v>
      </c>
      <c r="DS43" s="65" t="s">
        <v>47</v>
      </c>
      <c r="DT43" s="65" t="s">
        <v>47</v>
      </c>
      <c r="DU43" s="65" t="s">
        <v>47</v>
      </c>
      <c r="DV43" s="65" t="s">
        <v>47</v>
      </c>
      <c r="DW43" s="65" t="s">
        <v>47</v>
      </c>
      <c r="DX43" s="61" t="s">
        <v>47</v>
      </c>
      <c r="DY43" s="65" t="s">
        <v>47</v>
      </c>
      <c r="DZ43" s="65" t="s">
        <v>47</v>
      </c>
      <c r="EA43" s="65" t="s">
        <v>47</v>
      </c>
      <c r="EB43" s="65" t="s">
        <v>47</v>
      </c>
      <c r="EC43" s="65" t="s">
        <v>47</v>
      </c>
      <c r="ED43" s="65" t="s">
        <v>47</v>
      </c>
      <c r="EE43" s="65" t="s">
        <v>47</v>
      </c>
      <c r="EF43" s="65" t="s">
        <v>47</v>
      </c>
      <c r="EG43" s="61" t="s">
        <v>47</v>
      </c>
      <c r="EH43" s="63" t="s">
        <v>47</v>
      </c>
      <c r="EI43" s="67" t="s">
        <v>47</v>
      </c>
      <c r="EJ43" s="69" t="s">
        <v>47</v>
      </c>
      <c r="EK43" s="61" t="s">
        <v>47</v>
      </c>
      <c r="EL43" s="63" t="s">
        <v>47</v>
      </c>
      <c r="EM43" s="52" t="s">
        <v>47</v>
      </c>
      <c r="EN43" s="64" t="s">
        <v>47</v>
      </c>
      <c r="EO43" s="61" t="s">
        <v>47</v>
      </c>
      <c r="EP43" s="62" t="s">
        <v>47</v>
      </c>
      <c r="EQ43" s="54" t="s">
        <v>47</v>
      </c>
      <c r="ER43" s="64">
        <v>70200</v>
      </c>
      <c r="ES43" s="61" t="s">
        <v>47</v>
      </c>
      <c r="ET43" s="61" t="s">
        <v>47</v>
      </c>
      <c r="EU43" s="61" t="s">
        <v>47</v>
      </c>
      <c r="EV43" s="61" t="s">
        <v>47</v>
      </c>
      <c r="EW43" s="61" t="s">
        <v>47</v>
      </c>
      <c r="EX43" s="61" t="s">
        <v>47</v>
      </c>
      <c r="EY43" s="61" t="s">
        <v>47</v>
      </c>
      <c r="EZ43" s="61" t="s">
        <v>47</v>
      </c>
      <c r="FA43" s="61" t="s">
        <v>47</v>
      </c>
      <c r="FB43" s="61" t="s">
        <v>47</v>
      </c>
      <c r="FC43" s="61" t="s">
        <v>47</v>
      </c>
      <c r="FD43" s="61" t="s">
        <v>47</v>
      </c>
      <c r="FE43" s="61" t="s">
        <v>47</v>
      </c>
      <c r="FF43" s="62" t="s">
        <v>47</v>
      </c>
      <c r="FG43" s="54">
        <v>70200</v>
      </c>
      <c r="FH43" s="54">
        <v>31686644</v>
      </c>
      <c r="FI43" s="60" t="s">
        <v>47</v>
      </c>
      <c r="FJ43" s="63" t="s">
        <v>47</v>
      </c>
      <c r="FK43" s="70">
        <v>31686644</v>
      </c>
      <c r="FM43" s="25">
        <v>43</v>
      </c>
      <c r="FN43" s="27">
        <v>31616444</v>
      </c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>
        <v>0</v>
      </c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>
        <v>0</v>
      </c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>
        <v>0</v>
      </c>
      <c r="IY43" s="27"/>
      <c r="IZ43" s="27"/>
      <c r="JA43" s="27">
        <v>0</v>
      </c>
      <c r="JB43" s="27"/>
      <c r="JC43" s="27"/>
      <c r="JD43" s="27"/>
      <c r="JE43" s="27"/>
      <c r="JF43" s="27"/>
      <c r="JG43" s="27">
        <v>0</v>
      </c>
      <c r="JH43" s="27"/>
      <c r="JI43" s="27">
        <v>0</v>
      </c>
      <c r="JJ43" s="27">
        <v>0</v>
      </c>
      <c r="JK43" s="27">
        <v>0</v>
      </c>
      <c r="JL43" s="27">
        <v>0</v>
      </c>
      <c r="JM43" s="27">
        <v>0</v>
      </c>
      <c r="JN43" s="27">
        <v>0</v>
      </c>
      <c r="JO43" s="27">
        <v>0</v>
      </c>
      <c r="JP43" s="27">
        <v>0</v>
      </c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>
        <v>70200</v>
      </c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</row>
    <row r="44" spans="1:314" s="24" customFormat="1" x14ac:dyDescent="0.15">
      <c r="A44" s="21">
        <v>44</v>
      </c>
      <c r="B44" s="57"/>
      <c r="C44" s="58"/>
      <c r="D44" s="58"/>
      <c r="E44" s="58"/>
      <c r="F44" s="58" t="s">
        <v>75</v>
      </c>
      <c r="G44" s="59"/>
      <c r="H44" s="60">
        <v>38500000</v>
      </c>
      <c r="I44" s="61" t="s">
        <v>47</v>
      </c>
      <c r="J44" s="61" t="s">
        <v>47</v>
      </c>
      <c r="K44" s="61" t="s">
        <v>47</v>
      </c>
      <c r="L44" s="61" t="s">
        <v>47</v>
      </c>
      <c r="M44" s="61" t="s">
        <v>47</v>
      </c>
      <c r="N44" s="61" t="s">
        <v>47</v>
      </c>
      <c r="O44" s="61" t="s">
        <v>47</v>
      </c>
      <c r="P44" s="61" t="s">
        <v>47</v>
      </c>
      <c r="Q44" s="62" t="s">
        <v>47</v>
      </c>
      <c r="R44" s="60">
        <v>38500000</v>
      </c>
      <c r="S44" s="52" t="s">
        <v>47</v>
      </c>
      <c r="T44" s="52">
        <v>38500000</v>
      </c>
      <c r="U44" s="60" t="s">
        <v>47</v>
      </c>
      <c r="V44" s="65" t="s">
        <v>47</v>
      </c>
      <c r="W44" s="65" t="s">
        <v>47</v>
      </c>
      <c r="X44" s="65" t="s">
        <v>47</v>
      </c>
      <c r="Y44" s="65" t="s">
        <v>47</v>
      </c>
      <c r="Z44" s="65" t="s">
        <v>47</v>
      </c>
      <c r="AA44" s="65" t="s">
        <v>47</v>
      </c>
      <c r="AB44" s="65" t="s">
        <v>47</v>
      </c>
      <c r="AC44" s="65" t="s">
        <v>47</v>
      </c>
      <c r="AD44" s="65" t="s">
        <v>47</v>
      </c>
      <c r="AE44" s="65" t="s">
        <v>47</v>
      </c>
      <c r="AF44" s="65" t="s">
        <v>47</v>
      </c>
      <c r="AG44" s="65" t="s">
        <v>47</v>
      </c>
      <c r="AH44" s="65" t="s">
        <v>47</v>
      </c>
      <c r="AI44" s="65" t="s">
        <v>47</v>
      </c>
      <c r="AJ44" s="65" t="s">
        <v>47</v>
      </c>
      <c r="AK44" s="65" t="s">
        <v>47</v>
      </c>
      <c r="AL44" s="65" t="s">
        <v>47</v>
      </c>
      <c r="AM44" s="65" t="s">
        <v>47</v>
      </c>
      <c r="AN44" s="65" t="s">
        <v>47</v>
      </c>
      <c r="AO44" s="65" t="s">
        <v>47</v>
      </c>
      <c r="AP44" s="65" t="s">
        <v>47</v>
      </c>
      <c r="AQ44" s="65" t="s">
        <v>47</v>
      </c>
      <c r="AR44" s="65" t="s">
        <v>47</v>
      </c>
      <c r="AS44" s="65" t="s">
        <v>47</v>
      </c>
      <c r="AT44" s="65" t="s">
        <v>47</v>
      </c>
      <c r="AU44" s="65" t="s">
        <v>47</v>
      </c>
      <c r="AV44" s="65" t="s">
        <v>47</v>
      </c>
      <c r="AW44" s="65" t="s">
        <v>47</v>
      </c>
      <c r="AX44" s="65" t="s">
        <v>47</v>
      </c>
      <c r="AY44" s="65" t="s">
        <v>47</v>
      </c>
      <c r="AZ44" s="65" t="s">
        <v>47</v>
      </c>
      <c r="BA44" s="65" t="s">
        <v>47</v>
      </c>
      <c r="BB44" s="65" t="s">
        <v>47</v>
      </c>
      <c r="BC44" s="65" t="s">
        <v>47</v>
      </c>
      <c r="BD44" s="65" t="s">
        <v>47</v>
      </c>
      <c r="BE44" s="65" t="s">
        <v>47</v>
      </c>
      <c r="BF44" s="65" t="s">
        <v>47</v>
      </c>
      <c r="BG44" s="65" t="s">
        <v>47</v>
      </c>
      <c r="BH44" s="61" t="s">
        <v>47</v>
      </c>
      <c r="BI44" s="65" t="s">
        <v>47</v>
      </c>
      <c r="BJ44" s="61" t="s">
        <v>47</v>
      </c>
      <c r="BK44" s="61" t="s">
        <v>47</v>
      </c>
      <c r="BL44" s="61" t="s">
        <v>47</v>
      </c>
      <c r="BM44" s="61" t="s">
        <v>47</v>
      </c>
      <c r="BN44" s="61" t="s">
        <v>47</v>
      </c>
      <c r="BO44" s="61" t="s">
        <v>47</v>
      </c>
      <c r="BP44" s="61" t="s">
        <v>47</v>
      </c>
      <c r="BQ44" s="61" t="s">
        <v>47</v>
      </c>
      <c r="BR44" s="61" t="s">
        <v>47</v>
      </c>
      <c r="BS44" s="61" t="s">
        <v>47</v>
      </c>
      <c r="BT44" s="61" t="s">
        <v>47</v>
      </c>
      <c r="BU44" s="61" t="s">
        <v>47</v>
      </c>
      <c r="BV44" s="61" t="s">
        <v>47</v>
      </c>
      <c r="BW44" s="61" t="s">
        <v>47</v>
      </c>
      <c r="BX44" s="61" t="s">
        <v>47</v>
      </c>
      <c r="BY44" s="61" t="s">
        <v>47</v>
      </c>
      <c r="BZ44" s="61" t="s">
        <v>47</v>
      </c>
      <c r="CA44" s="61" t="s">
        <v>47</v>
      </c>
      <c r="CB44" s="61" t="s">
        <v>47</v>
      </c>
      <c r="CC44" s="61" t="s">
        <v>47</v>
      </c>
      <c r="CD44" s="61" t="s">
        <v>47</v>
      </c>
      <c r="CE44" s="61" t="s">
        <v>47</v>
      </c>
      <c r="CF44" s="61" t="s">
        <v>47</v>
      </c>
      <c r="CG44" s="61" t="s">
        <v>47</v>
      </c>
      <c r="CH44" s="61" t="s">
        <v>47</v>
      </c>
      <c r="CI44" s="61" t="s">
        <v>47</v>
      </c>
      <c r="CJ44" s="61" t="s">
        <v>47</v>
      </c>
      <c r="CK44" s="61" t="s">
        <v>47</v>
      </c>
      <c r="CL44" s="61" t="s">
        <v>47</v>
      </c>
      <c r="CM44" s="61" t="s">
        <v>47</v>
      </c>
      <c r="CN44" s="61" t="s">
        <v>47</v>
      </c>
      <c r="CO44" s="63" t="s">
        <v>47</v>
      </c>
      <c r="CP44" s="66" t="s">
        <v>47</v>
      </c>
      <c r="CQ44" s="61" t="s">
        <v>47</v>
      </c>
      <c r="CR44" s="61" t="s">
        <v>47</v>
      </c>
      <c r="CS44" s="61" t="s">
        <v>47</v>
      </c>
      <c r="CT44" s="61" t="s">
        <v>47</v>
      </c>
      <c r="CU44" s="66" t="s">
        <v>47</v>
      </c>
      <c r="CV44" s="61" t="s">
        <v>47</v>
      </c>
      <c r="CW44" s="61" t="s">
        <v>47</v>
      </c>
      <c r="CX44" s="61" t="s">
        <v>47</v>
      </c>
      <c r="CY44" s="61" t="s">
        <v>47</v>
      </c>
      <c r="CZ44" s="61" t="s">
        <v>47</v>
      </c>
      <c r="DA44" s="61" t="s">
        <v>47</v>
      </c>
      <c r="DB44" s="61" t="s">
        <v>47</v>
      </c>
      <c r="DC44" s="61" t="s">
        <v>47</v>
      </c>
      <c r="DD44" s="61" t="s">
        <v>47</v>
      </c>
      <c r="DE44" s="63" t="s">
        <v>47</v>
      </c>
      <c r="DF44" s="54">
        <v>38500000</v>
      </c>
      <c r="DG44" s="60" t="s">
        <v>47</v>
      </c>
      <c r="DH44" s="63" t="s">
        <v>47</v>
      </c>
      <c r="DI44" s="52">
        <v>38500000</v>
      </c>
      <c r="DJ44" s="65" t="s">
        <v>47</v>
      </c>
      <c r="DK44" s="65" t="s">
        <v>47</v>
      </c>
      <c r="DL44" s="65" t="s">
        <v>47</v>
      </c>
      <c r="DM44" s="65" t="s">
        <v>47</v>
      </c>
      <c r="DN44" s="65" t="s">
        <v>47</v>
      </c>
      <c r="DO44" s="65" t="s">
        <v>47</v>
      </c>
      <c r="DP44" s="65" t="s">
        <v>47</v>
      </c>
      <c r="DQ44" s="65" t="s">
        <v>47</v>
      </c>
      <c r="DR44" s="65" t="s">
        <v>47</v>
      </c>
      <c r="DS44" s="65" t="s">
        <v>47</v>
      </c>
      <c r="DT44" s="65" t="s">
        <v>47</v>
      </c>
      <c r="DU44" s="65" t="s">
        <v>47</v>
      </c>
      <c r="DV44" s="65" t="s">
        <v>47</v>
      </c>
      <c r="DW44" s="65" t="s">
        <v>47</v>
      </c>
      <c r="DX44" s="61" t="s">
        <v>47</v>
      </c>
      <c r="DY44" s="65" t="s">
        <v>47</v>
      </c>
      <c r="DZ44" s="65" t="s">
        <v>47</v>
      </c>
      <c r="EA44" s="65" t="s">
        <v>47</v>
      </c>
      <c r="EB44" s="65" t="s">
        <v>47</v>
      </c>
      <c r="EC44" s="65" t="s">
        <v>47</v>
      </c>
      <c r="ED44" s="65" t="s">
        <v>47</v>
      </c>
      <c r="EE44" s="65" t="s">
        <v>47</v>
      </c>
      <c r="EF44" s="65" t="s">
        <v>47</v>
      </c>
      <c r="EG44" s="61" t="s">
        <v>47</v>
      </c>
      <c r="EH44" s="63" t="s">
        <v>47</v>
      </c>
      <c r="EI44" s="67" t="s">
        <v>47</v>
      </c>
      <c r="EJ44" s="69" t="s">
        <v>47</v>
      </c>
      <c r="EK44" s="61" t="s">
        <v>47</v>
      </c>
      <c r="EL44" s="63" t="s">
        <v>47</v>
      </c>
      <c r="EM44" s="52" t="s">
        <v>47</v>
      </c>
      <c r="EN44" s="64" t="s">
        <v>47</v>
      </c>
      <c r="EO44" s="61" t="s">
        <v>47</v>
      </c>
      <c r="EP44" s="62" t="s">
        <v>47</v>
      </c>
      <c r="EQ44" s="54" t="s">
        <v>47</v>
      </c>
      <c r="ER44" s="64" t="s">
        <v>47</v>
      </c>
      <c r="ES44" s="61" t="s">
        <v>47</v>
      </c>
      <c r="ET44" s="61" t="s">
        <v>47</v>
      </c>
      <c r="EU44" s="61" t="s">
        <v>47</v>
      </c>
      <c r="EV44" s="61" t="s">
        <v>47</v>
      </c>
      <c r="EW44" s="61" t="s">
        <v>47</v>
      </c>
      <c r="EX44" s="61" t="s">
        <v>47</v>
      </c>
      <c r="EY44" s="61" t="s">
        <v>47</v>
      </c>
      <c r="EZ44" s="61" t="s">
        <v>47</v>
      </c>
      <c r="FA44" s="61" t="s">
        <v>47</v>
      </c>
      <c r="FB44" s="61" t="s">
        <v>47</v>
      </c>
      <c r="FC44" s="61" t="s">
        <v>47</v>
      </c>
      <c r="FD44" s="61" t="s">
        <v>47</v>
      </c>
      <c r="FE44" s="61" t="s">
        <v>47</v>
      </c>
      <c r="FF44" s="62" t="s">
        <v>47</v>
      </c>
      <c r="FG44" s="54" t="s">
        <v>47</v>
      </c>
      <c r="FH44" s="54">
        <v>38500000</v>
      </c>
      <c r="FI44" s="60" t="s">
        <v>47</v>
      </c>
      <c r="FJ44" s="63">
        <v>-38500000</v>
      </c>
      <c r="FK44" s="70" t="s">
        <v>47</v>
      </c>
      <c r="FM44" s="25">
        <v>44</v>
      </c>
      <c r="FN44" s="27">
        <v>38500000</v>
      </c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>
        <v>0</v>
      </c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>
        <v>0</v>
      </c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>
        <v>0</v>
      </c>
      <c r="IY44" s="27"/>
      <c r="IZ44" s="27"/>
      <c r="JA44" s="27">
        <v>0</v>
      </c>
      <c r="JB44" s="27"/>
      <c r="JC44" s="27"/>
      <c r="JD44" s="27"/>
      <c r="JE44" s="27"/>
      <c r="JF44" s="27"/>
      <c r="JG44" s="27">
        <v>0</v>
      </c>
      <c r="JH44" s="27"/>
      <c r="JI44" s="27">
        <v>0</v>
      </c>
      <c r="JJ44" s="27">
        <v>0</v>
      </c>
      <c r="JK44" s="27">
        <v>0</v>
      </c>
      <c r="JL44" s="27">
        <v>0</v>
      </c>
      <c r="JM44" s="27">
        <v>0</v>
      </c>
      <c r="JN44" s="27">
        <v>0</v>
      </c>
      <c r="JO44" s="27">
        <v>0</v>
      </c>
      <c r="JP44" s="27">
        <v>0</v>
      </c>
      <c r="JQ44" s="27"/>
      <c r="JR44" s="27"/>
      <c r="JS44" s="27"/>
      <c r="JT44" s="27"/>
      <c r="JU44" s="27"/>
      <c r="JV44" s="27"/>
      <c r="JW44" s="27"/>
      <c r="JX44" s="27"/>
      <c r="JY44" s="27"/>
      <c r="JZ44" s="27"/>
      <c r="KA44" s="27"/>
      <c r="KB44" s="27"/>
      <c r="KC44" s="27"/>
      <c r="KD44" s="27"/>
      <c r="KE44" s="27"/>
      <c r="KF44" s="27"/>
      <c r="KG44" s="27"/>
      <c r="KH44" s="27"/>
      <c r="KI44" s="27"/>
      <c r="KJ44" s="27"/>
      <c r="KK44" s="27"/>
      <c r="KL44" s="27"/>
      <c r="KM44" s="27"/>
      <c r="KN44" s="27">
        <v>0</v>
      </c>
      <c r="KO44" s="27"/>
      <c r="KP44" s="27"/>
      <c r="KQ44" s="27"/>
      <c r="KR44" s="27"/>
      <c r="KS44" s="27"/>
      <c r="KT44" s="27"/>
      <c r="KU44" s="27"/>
      <c r="KV44" s="27"/>
      <c r="KW44" s="27"/>
      <c r="KX44" s="27"/>
      <c r="KY44" s="27"/>
      <c r="KZ44" s="27"/>
      <c r="LA44" s="27"/>
      <c r="LB44" s="27"/>
    </row>
    <row r="45" spans="1:314" s="24" customFormat="1" x14ac:dyDescent="0.15">
      <c r="A45" s="21">
        <v>45</v>
      </c>
      <c r="B45" s="57"/>
      <c r="C45" s="58"/>
      <c r="D45" s="58"/>
      <c r="E45" s="58" t="s">
        <v>264</v>
      </c>
      <c r="F45" s="58"/>
      <c r="G45" s="59"/>
      <c r="H45" s="60">
        <v>-22571960</v>
      </c>
      <c r="I45" s="61" t="s">
        <v>47</v>
      </c>
      <c r="J45" s="61" t="s">
        <v>47</v>
      </c>
      <c r="K45" s="61" t="s">
        <v>47</v>
      </c>
      <c r="L45" s="61" t="s">
        <v>47</v>
      </c>
      <c r="M45" s="61" t="s">
        <v>47</v>
      </c>
      <c r="N45" s="61" t="s">
        <v>47</v>
      </c>
      <c r="O45" s="61" t="s">
        <v>47</v>
      </c>
      <c r="P45" s="61" t="s">
        <v>47</v>
      </c>
      <c r="Q45" s="62" t="s">
        <v>47</v>
      </c>
      <c r="R45" s="60">
        <v>-22571960</v>
      </c>
      <c r="S45" s="52" t="s">
        <v>47</v>
      </c>
      <c r="T45" s="52">
        <v>-22571960</v>
      </c>
      <c r="U45" s="60" t="s">
        <v>47</v>
      </c>
      <c r="V45" s="65" t="s">
        <v>47</v>
      </c>
      <c r="W45" s="65" t="s">
        <v>47</v>
      </c>
      <c r="X45" s="65" t="s">
        <v>47</v>
      </c>
      <c r="Y45" s="65" t="s">
        <v>47</v>
      </c>
      <c r="Z45" s="65" t="s">
        <v>47</v>
      </c>
      <c r="AA45" s="65" t="s">
        <v>47</v>
      </c>
      <c r="AB45" s="65" t="s">
        <v>47</v>
      </c>
      <c r="AC45" s="65" t="s">
        <v>47</v>
      </c>
      <c r="AD45" s="65" t="s">
        <v>47</v>
      </c>
      <c r="AE45" s="65" t="s">
        <v>47</v>
      </c>
      <c r="AF45" s="65" t="s">
        <v>47</v>
      </c>
      <c r="AG45" s="65" t="s">
        <v>47</v>
      </c>
      <c r="AH45" s="65" t="s">
        <v>47</v>
      </c>
      <c r="AI45" s="65" t="s">
        <v>47</v>
      </c>
      <c r="AJ45" s="65" t="s">
        <v>47</v>
      </c>
      <c r="AK45" s="65" t="s">
        <v>47</v>
      </c>
      <c r="AL45" s="65" t="s">
        <v>47</v>
      </c>
      <c r="AM45" s="65" t="s">
        <v>47</v>
      </c>
      <c r="AN45" s="65" t="s">
        <v>47</v>
      </c>
      <c r="AO45" s="65" t="s">
        <v>47</v>
      </c>
      <c r="AP45" s="65" t="s">
        <v>47</v>
      </c>
      <c r="AQ45" s="65" t="s">
        <v>47</v>
      </c>
      <c r="AR45" s="65" t="s">
        <v>47</v>
      </c>
      <c r="AS45" s="65" t="s">
        <v>47</v>
      </c>
      <c r="AT45" s="65" t="s">
        <v>47</v>
      </c>
      <c r="AU45" s="65" t="s">
        <v>47</v>
      </c>
      <c r="AV45" s="65" t="s">
        <v>47</v>
      </c>
      <c r="AW45" s="65" t="s">
        <v>47</v>
      </c>
      <c r="AX45" s="65" t="s">
        <v>47</v>
      </c>
      <c r="AY45" s="65" t="s">
        <v>47</v>
      </c>
      <c r="AZ45" s="65" t="s">
        <v>47</v>
      </c>
      <c r="BA45" s="65" t="s">
        <v>47</v>
      </c>
      <c r="BB45" s="65" t="s">
        <v>47</v>
      </c>
      <c r="BC45" s="65" t="s">
        <v>47</v>
      </c>
      <c r="BD45" s="65" t="s">
        <v>47</v>
      </c>
      <c r="BE45" s="65" t="s">
        <v>47</v>
      </c>
      <c r="BF45" s="65" t="s">
        <v>47</v>
      </c>
      <c r="BG45" s="65" t="s">
        <v>47</v>
      </c>
      <c r="BH45" s="61" t="s">
        <v>47</v>
      </c>
      <c r="BI45" s="65" t="s">
        <v>47</v>
      </c>
      <c r="BJ45" s="61" t="s">
        <v>47</v>
      </c>
      <c r="BK45" s="61" t="s">
        <v>47</v>
      </c>
      <c r="BL45" s="61" t="s">
        <v>47</v>
      </c>
      <c r="BM45" s="61" t="s">
        <v>47</v>
      </c>
      <c r="BN45" s="61" t="s">
        <v>47</v>
      </c>
      <c r="BO45" s="61" t="s">
        <v>47</v>
      </c>
      <c r="BP45" s="61" t="s">
        <v>47</v>
      </c>
      <c r="BQ45" s="61" t="s">
        <v>47</v>
      </c>
      <c r="BR45" s="61" t="s">
        <v>47</v>
      </c>
      <c r="BS45" s="61" t="s">
        <v>47</v>
      </c>
      <c r="BT45" s="61" t="s">
        <v>47</v>
      </c>
      <c r="BU45" s="61" t="s">
        <v>47</v>
      </c>
      <c r="BV45" s="61" t="s">
        <v>47</v>
      </c>
      <c r="BW45" s="61" t="s">
        <v>47</v>
      </c>
      <c r="BX45" s="61" t="s">
        <v>47</v>
      </c>
      <c r="BY45" s="61" t="s">
        <v>47</v>
      </c>
      <c r="BZ45" s="61" t="s">
        <v>47</v>
      </c>
      <c r="CA45" s="61" t="s">
        <v>47</v>
      </c>
      <c r="CB45" s="61" t="s">
        <v>47</v>
      </c>
      <c r="CC45" s="61" t="s">
        <v>47</v>
      </c>
      <c r="CD45" s="61" t="s">
        <v>47</v>
      </c>
      <c r="CE45" s="61" t="s">
        <v>47</v>
      </c>
      <c r="CF45" s="61" t="s">
        <v>47</v>
      </c>
      <c r="CG45" s="61" t="s">
        <v>47</v>
      </c>
      <c r="CH45" s="61" t="s">
        <v>47</v>
      </c>
      <c r="CI45" s="61" t="s">
        <v>47</v>
      </c>
      <c r="CJ45" s="61" t="s">
        <v>47</v>
      </c>
      <c r="CK45" s="61" t="s">
        <v>47</v>
      </c>
      <c r="CL45" s="61" t="s">
        <v>47</v>
      </c>
      <c r="CM45" s="61" t="s">
        <v>47</v>
      </c>
      <c r="CN45" s="61" t="s">
        <v>47</v>
      </c>
      <c r="CO45" s="63" t="s">
        <v>47</v>
      </c>
      <c r="CP45" s="66" t="s">
        <v>47</v>
      </c>
      <c r="CQ45" s="61" t="s">
        <v>47</v>
      </c>
      <c r="CR45" s="61" t="s">
        <v>47</v>
      </c>
      <c r="CS45" s="61" t="s">
        <v>47</v>
      </c>
      <c r="CT45" s="61" t="s">
        <v>47</v>
      </c>
      <c r="CU45" s="66" t="s">
        <v>47</v>
      </c>
      <c r="CV45" s="61" t="s">
        <v>47</v>
      </c>
      <c r="CW45" s="61" t="s">
        <v>47</v>
      </c>
      <c r="CX45" s="61" t="s">
        <v>47</v>
      </c>
      <c r="CY45" s="61" t="s">
        <v>47</v>
      </c>
      <c r="CZ45" s="61" t="s">
        <v>47</v>
      </c>
      <c r="DA45" s="61" t="s">
        <v>47</v>
      </c>
      <c r="DB45" s="61" t="s">
        <v>47</v>
      </c>
      <c r="DC45" s="61" t="s">
        <v>47</v>
      </c>
      <c r="DD45" s="61" t="s">
        <v>47</v>
      </c>
      <c r="DE45" s="63" t="s">
        <v>47</v>
      </c>
      <c r="DF45" s="54">
        <v>-22571960</v>
      </c>
      <c r="DG45" s="60" t="s">
        <v>47</v>
      </c>
      <c r="DH45" s="63" t="s">
        <v>47</v>
      </c>
      <c r="DI45" s="52">
        <v>-22571960</v>
      </c>
      <c r="DJ45" s="65" t="s">
        <v>47</v>
      </c>
      <c r="DK45" s="65" t="s">
        <v>47</v>
      </c>
      <c r="DL45" s="65" t="s">
        <v>47</v>
      </c>
      <c r="DM45" s="65" t="s">
        <v>47</v>
      </c>
      <c r="DN45" s="65" t="s">
        <v>47</v>
      </c>
      <c r="DO45" s="65" t="s">
        <v>47</v>
      </c>
      <c r="DP45" s="65" t="s">
        <v>47</v>
      </c>
      <c r="DQ45" s="65" t="s">
        <v>47</v>
      </c>
      <c r="DR45" s="65" t="s">
        <v>47</v>
      </c>
      <c r="DS45" s="65" t="s">
        <v>47</v>
      </c>
      <c r="DT45" s="65" t="s">
        <v>47</v>
      </c>
      <c r="DU45" s="65" t="s">
        <v>47</v>
      </c>
      <c r="DV45" s="65" t="s">
        <v>47</v>
      </c>
      <c r="DW45" s="65" t="s">
        <v>47</v>
      </c>
      <c r="DX45" s="61" t="s">
        <v>47</v>
      </c>
      <c r="DY45" s="65" t="s">
        <v>47</v>
      </c>
      <c r="DZ45" s="65" t="s">
        <v>47</v>
      </c>
      <c r="EA45" s="65" t="s">
        <v>47</v>
      </c>
      <c r="EB45" s="65" t="s">
        <v>47</v>
      </c>
      <c r="EC45" s="65" t="s">
        <v>47</v>
      </c>
      <c r="ED45" s="65" t="s">
        <v>47</v>
      </c>
      <c r="EE45" s="65" t="s">
        <v>47</v>
      </c>
      <c r="EF45" s="65" t="s">
        <v>47</v>
      </c>
      <c r="EG45" s="61" t="s">
        <v>47</v>
      </c>
      <c r="EH45" s="63" t="s">
        <v>47</v>
      </c>
      <c r="EI45" s="67" t="s">
        <v>47</v>
      </c>
      <c r="EJ45" s="69" t="s">
        <v>47</v>
      </c>
      <c r="EK45" s="61" t="s">
        <v>47</v>
      </c>
      <c r="EL45" s="63" t="s">
        <v>47</v>
      </c>
      <c r="EM45" s="52" t="s">
        <v>47</v>
      </c>
      <c r="EN45" s="64" t="s">
        <v>47</v>
      </c>
      <c r="EO45" s="61" t="s">
        <v>47</v>
      </c>
      <c r="EP45" s="62" t="s">
        <v>47</v>
      </c>
      <c r="EQ45" s="54" t="s">
        <v>47</v>
      </c>
      <c r="ER45" s="64" t="s">
        <v>47</v>
      </c>
      <c r="ES45" s="61" t="s">
        <v>47</v>
      </c>
      <c r="ET45" s="61" t="s">
        <v>47</v>
      </c>
      <c r="EU45" s="61" t="s">
        <v>47</v>
      </c>
      <c r="EV45" s="61" t="s">
        <v>47</v>
      </c>
      <c r="EW45" s="61" t="s">
        <v>47</v>
      </c>
      <c r="EX45" s="61" t="s">
        <v>47</v>
      </c>
      <c r="EY45" s="61" t="s">
        <v>47</v>
      </c>
      <c r="EZ45" s="61" t="s">
        <v>47</v>
      </c>
      <c r="FA45" s="61" t="s">
        <v>47</v>
      </c>
      <c r="FB45" s="61" t="s">
        <v>47</v>
      </c>
      <c r="FC45" s="61" t="s">
        <v>47</v>
      </c>
      <c r="FD45" s="61" t="s">
        <v>47</v>
      </c>
      <c r="FE45" s="61" t="s">
        <v>47</v>
      </c>
      <c r="FF45" s="62" t="s">
        <v>47</v>
      </c>
      <c r="FG45" s="54" t="s">
        <v>47</v>
      </c>
      <c r="FH45" s="54">
        <v>-22571960</v>
      </c>
      <c r="FI45" s="60" t="s">
        <v>47</v>
      </c>
      <c r="FJ45" s="63">
        <v>22571960</v>
      </c>
      <c r="FK45" s="70" t="s">
        <v>47</v>
      </c>
      <c r="FM45" s="25">
        <v>45</v>
      </c>
      <c r="FN45" s="27">
        <v>-22571960</v>
      </c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>
        <v>0</v>
      </c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>
        <v>0</v>
      </c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>
        <v>0</v>
      </c>
      <c r="IY45" s="27"/>
      <c r="IZ45" s="27"/>
      <c r="JA45" s="27">
        <v>0</v>
      </c>
      <c r="JB45" s="27"/>
      <c r="JC45" s="27"/>
      <c r="JD45" s="27"/>
      <c r="JE45" s="27"/>
      <c r="JF45" s="27"/>
      <c r="JG45" s="27">
        <v>0</v>
      </c>
      <c r="JH45" s="27"/>
      <c r="JI45" s="27">
        <v>0</v>
      </c>
      <c r="JJ45" s="27">
        <v>0</v>
      </c>
      <c r="JK45" s="27">
        <v>0</v>
      </c>
      <c r="JL45" s="27">
        <v>0</v>
      </c>
      <c r="JM45" s="27">
        <v>0</v>
      </c>
      <c r="JN45" s="27">
        <v>0</v>
      </c>
      <c r="JO45" s="27">
        <v>0</v>
      </c>
      <c r="JP45" s="27">
        <v>0</v>
      </c>
      <c r="JQ45" s="27"/>
      <c r="JR45" s="27"/>
      <c r="JS45" s="27"/>
      <c r="JT45" s="27"/>
      <c r="JU45" s="27"/>
      <c r="JV45" s="27"/>
      <c r="JW45" s="27"/>
      <c r="JX45" s="27"/>
      <c r="JY45" s="27"/>
      <c r="JZ45" s="27"/>
      <c r="KA45" s="27"/>
      <c r="KB45" s="27"/>
      <c r="KC45" s="27"/>
      <c r="KD45" s="27"/>
      <c r="KE45" s="27"/>
      <c r="KF45" s="27"/>
      <c r="KG45" s="27"/>
      <c r="KH45" s="27"/>
      <c r="KI45" s="27"/>
      <c r="KJ45" s="27"/>
      <c r="KK45" s="27"/>
      <c r="KL45" s="27"/>
      <c r="KM45" s="27"/>
      <c r="KN45" s="27">
        <v>0</v>
      </c>
      <c r="KO45" s="27"/>
      <c r="KP45" s="27"/>
      <c r="KQ45" s="27"/>
      <c r="KR45" s="27"/>
      <c r="KS45" s="27"/>
      <c r="KT45" s="27"/>
      <c r="KU45" s="27"/>
      <c r="KV45" s="27"/>
      <c r="KW45" s="27"/>
      <c r="KX45" s="27"/>
      <c r="KY45" s="27"/>
      <c r="KZ45" s="27"/>
      <c r="LA45" s="27"/>
      <c r="LB45" s="27"/>
    </row>
    <row r="46" spans="1:314" s="24" customFormat="1" x14ac:dyDescent="0.15">
      <c r="A46" s="21">
        <v>46</v>
      </c>
      <c r="B46" s="57"/>
      <c r="C46" s="58"/>
      <c r="D46" s="58"/>
      <c r="E46" s="58" t="s">
        <v>265</v>
      </c>
      <c r="F46" s="58"/>
      <c r="G46" s="59"/>
      <c r="H46" s="60">
        <v>33533028</v>
      </c>
      <c r="I46" s="61" t="s">
        <v>47</v>
      </c>
      <c r="J46" s="61" t="s">
        <v>47</v>
      </c>
      <c r="K46" s="61" t="s">
        <v>47</v>
      </c>
      <c r="L46" s="61" t="s">
        <v>47</v>
      </c>
      <c r="M46" s="61" t="s">
        <v>47</v>
      </c>
      <c r="N46" s="61" t="s">
        <v>47</v>
      </c>
      <c r="O46" s="61" t="s">
        <v>47</v>
      </c>
      <c r="P46" s="61" t="s">
        <v>47</v>
      </c>
      <c r="Q46" s="62" t="s">
        <v>47</v>
      </c>
      <c r="R46" s="60">
        <v>33533028</v>
      </c>
      <c r="S46" s="52" t="s">
        <v>47</v>
      </c>
      <c r="T46" s="52">
        <v>33533028</v>
      </c>
      <c r="U46" s="60" t="s">
        <v>47</v>
      </c>
      <c r="V46" s="65" t="s">
        <v>47</v>
      </c>
      <c r="W46" s="65" t="s">
        <v>47</v>
      </c>
      <c r="X46" s="65" t="s">
        <v>47</v>
      </c>
      <c r="Y46" s="65" t="s">
        <v>47</v>
      </c>
      <c r="Z46" s="65" t="s">
        <v>47</v>
      </c>
      <c r="AA46" s="65" t="s">
        <v>47</v>
      </c>
      <c r="AB46" s="65" t="s">
        <v>47</v>
      </c>
      <c r="AC46" s="65" t="s">
        <v>47</v>
      </c>
      <c r="AD46" s="65" t="s">
        <v>47</v>
      </c>
      <c r="AE46" s="65" t="s">
        <v>47</v>
      </c>
      <c r="AF46" s="65" t="s">
        <v>47</v>
      </c>
      <c r="AG46" s="65" t="s">
        <v>47</v>
      </c>
      <c r="AH46" s="65" t="s">
        <v>47</v>
      </c>
      <c r="AI46" s="65" t="s">
        <v>47</v>
      </c>
      <c r="AJ46" s="65" t="s">
        <v>47</v>
      </c>
      <c r="AK46" s="65" t="s">
        <v>47</v>
      </c>
      <c r="AL46" s="65" t="s">
        <v>47</v>
      </c>
      <c r="AM46" s="65" t="s">
        <v>47</v>
      </c>
      <c r="AN46" s="65" t="s">
        <v>47</v>
      </c>
      <c r="AO46" s="65" t="s">
        <v>47</v>
      </c>
      <c r="AP46" s="65" t="s">
        <v>47</v>
      </c>
      <c r="AQ46" s="65" t="s">
        <v>47</v>
      </c>
      <c r="AR46" s="65" t="s">
        <v>47</v>
      </c>
      <c r="AS46" s="65" t="s">
        <v>47</v>
      </c>
      <c r="AT46" s="65" t="s">
        <v>47</v>
      </c>
      <c r="AU46" s="65" t="s">
        <v>47</v>
      </c>
      <c r="AV46" s="65" t="s">
        <v>47</v>
      </c>
      <c r="AW46" s="65" t="s">
        <v>47</v>
      </c>
      <c r="AX46" s="65" t="s">
        <v>47</v>
      </c>
      <c r="AY46" s="65" t="s">
        <v>47</v>
      </c>
      <c r="AZ46" s="65" t="s">
        <v>47</v>
      </c>
      <c r="BA46" s="65" t="s">
        <v>47</v>
      </c>
      <c r="BB46" s="65" t="s">
        <v>47</v>
      </c>
      <c r="BC46" s="65" t="s">
        <v>47</v>
      </c>
      <c r="BD46" s="65" t="s">
        <v>47</v>
      </c>
      <c r="BE46" s="65" t="s">
        <v>47</v>
      </c>
      <c r="BF46" s="65" t="s">
        <v>47</v>
      </c>
      <c r="BG46" s="65" t="s">
        <v>47</v>
      </c>
      <c r="BH46" s="61" t="s">
        <v>47</v>
      </c>
      <c r="BI46" s="65">
        <v>7172000</v>
      </c>
      <c r="BJ46" s="61" t="s">
        <v>47</v>
      </c>
      <c r="BK46" s="61" t="s">
        <v>47</v>
      </c>
      <c r="BL46" s="61" t="s">
        <v>47</v>
      </c>
      <c r="BM46" s="61" t="s">
        <v>47</v>
      </c>
      <c r="BN46" s="61" t="s">
        <v>47</v>
      </c>
      <c r="BO46" s="61" t="s">
        <v>47</v>
      </c>
      <c r="BP46" s="61" t="s">
        <v>47</v>
      </c>
      <c r="BQ46" s="61" t="s">
        <v>47</v>
      </c>
      <c r="BR46" s="61" t="s">
        <v>47</v>
      </c>
      <c r="BS46" s="61" t="s">
        <v>47</v>
      </c>
      <c r="BT46" s="61" t="s">
        <v>47</v>
      </c>
      <c r="BU46" s="61" t="s">
        <v>47</v>
      </c>
      <c r="BV46" s="61" t="s">
        <v>47</v>
      </c>
      <c r="BW46" s="61" t="s">
        <v>47</v>
      </c>
      <c r="BX46" s="61" t="s">
        <v>47</v>
      </c>
      <c r="BY46" s="61" t="s">
        <v>47</v>
      </c>
      <c r="BZ46" s="61" t="s">
        <v>47</v>
      </c>
      <c r="CA46" s="61" t="s">
        <v>47</v>
      </c>
      <c r="CB46" s="61" t="s">
        <v>47</v>
      </c>
      <c r="CC46" s="61" t="s">
        <v>47</v>
      </c>
      <c r="CD46" s="61" t="s">
        <v>47</v>
      </c>
      <c r="CE46" s="61" t="s">
        <v>47</v>
      </c>
      <c r="CF46" s="61" t="s">
        <v>47</v>
      </c>
      <c r="CG46" s="61" t="s">
        <v>47</v>
      </c>
      <c r="CH46" s="61" t="s">
        <v>47</v>
      </c>
      <c r="CI46" s="61">
        <v>5264500</v>
      </c>
      <c r="CJ46" s="61" t="s">
        <v>47</v>
      </c>
      <c r="CK46" s="61" t="s">
        <v>47</v>
      </c>
      <c r="CL46" s="61" t="s">
        <v>47</v>
      </c>
      <c r="CM46" s="61" t="s">
        <v>47</v>
      </c>
      <c r="CN46" s="61" t="s">
        <v>47</v>
      </c>
      <c r="CO46" s="63" t="s">
        <v>47</v>
      </c>
      <c r="CP46" s="66" t="s">
        <v>47</v>
      </c>
      <c r="CQ46" s="61" t="s">
        <v>47</v>
      </c>
      <c r="CR46" s="61" t="s">
        <v>47</v>
      </c>
      <c r="CS46" s="61" t="s">
        <v>47</v>
      </c>
      <c r="CT46" s="61" t="s">
        <v>47</v>
      </c>
      <c r="CU46" s="66">
        <v>53245607</v>
      </c>
      <c r="CV46" s="61" t="s">
        <v>47</v>
      </c>
      <c r="CW46" s="61" t="s">
        <v>47</v>
      </c>
      <c r="CX46" s="61">
        <v>5547520</v>
      </c>
      <c r="CY46" s="61" t="s">
        <v>47</v>
      </c>
      <c r="CZ46" s="61" t="s">
        <v>47</v>
      </c>
      <c r="DA46" s="61" t="s">
        <v>47</v>
      </c>
      <c r="DB46" s="61" t="s">
        <v>47</v>
      </c>
      <c r="DC46" s="61" t="s">
        <v>47</v>
      </c>
      <c r="DD46" s="61" t="s">
        <v>47</v>
      </c>
      <c r="DE46" s="63" t="s">
        <v>47</v>
      </c>
      <c r="DF46" s="54">
        <v>104762655</v>
      </c>
      <c r="DG46" s="60" t="s">
        <v>47</v>
      </c>
      <c r="DH46" s="63" t="s">
        <v>47</v>
      </c>
      <c r="DI46" s="52">
        <v>104762655</v>
      </c>
      <c r="DJ46" s="65" t="s">
        <v>47</v>
      </c>
      <c r="DK46" s="65" t="s">
        <v>47</v>
      </c>
      <c r="DL46" s="65" t="s">
        <v>47</v>
      </c>
      <c r="DM46" s="65" t="s">
        <v>47</v>
      </c>
      <c r="DN46" s="65">
        <v>163777</v>
      </c>
      <c r="DO46" s="65" t="s">
        <v>47</v>
      </c>
      <c r="DP46" s="65" t="s">
        <v>47</v>
      </c>
      <c r="DQ46" s="65" t="s">
        <v>47</v>
      </c>
      <c r="DR46" s="65" t="s">
        <v>47</v>
      </c>
      <c r="DS46" s="65" t="s">
        <v>47</v>
      </c>
      <c r="DT46" s="65" t="s">
        <v>47</v>
      </c>
      <c r="DU46" s="65" t="s">
        <v>47</v>
      </c>
      <c r="DV46" s="65" t="s">
        <v>47</v>
      </c>
      <c r="DW46" s="65" t="s">
        <v>47</v>
      </c>
      <c r="DX46" s="61" t="s">
        <v>47</v>
      </c>
      <c r="DY46" s="65" t="s">
        <v>47</v>
      </c>
      <c r="DZ46" s="65" t="s">
        <v>47</v>
      </c>
      <c r="EA46" s="65" t="s">
        <v>47</v>
      </c>
      <c r="EB46" s="65" t="s">
        <v>47</v>
      </c>
      <c r="EC46" s="65" t="s">
        <v>47</v>
      </c>
      <c r="ED46" s="65" t="s">
        <v>47</v>
      </c>
      <c r="EE46" s="65" t="s">
        <v>47</v>
      </c>
      <c r="EF46" s="65" t="s">
        <v>47</v>
      </c>
      <c r="EG46" s="61" t="s">
        <v>47</v>
      </c>
      <c r="EH46" s="63" t="s">
        <v>47</v>
      </c>
      <c r="EI46" s="67">
        <v>163777</v>
      </c>
      <c r="EJ46" s="69" t="s">
        <v>47</v>
      </c>
      <c r="EK46" s="61" t="s">
        <v>47</v>
      </c>
      <c r="EL46" s="63" t="s">
        <v>47</v>
      </c>
      <c r="EM46" s="52" t="s">
        <v>47</v>
      </c>
      <c r="EN46" s="64" t="s">
        <v>47</v>
      </c>
      <c r="EO46" s="61" t="s">
        <v>47</v>
      </c>
      <c r="EP46" s="62" t="s">
        <v>47</v>
      </c>
      <c r="EQ46" s="54" t="s">
        <v>47</v>
      </c>
      <c r="ER46" s="64" t="s">
        <v>47</v>
      </c>
      <c r="ES46" s="61" t="s">
        <v>47</v>
      </c>
      <c r="ET46" s="61" t="s">
        <v>47</v>
      </c>
      <c r="EU46" s="61" t="s">
        <v>47</v>
      </c>
      <c r="EV46" s="61" t="s">
        <v>47</v>
      </c>
      <c r="EW46" s="61" t="s">
        <v>47</v>
      </c>
      <c r="EX46" s="61" t="s">
        <v>47</v>
      </c>
      <c r="EY46" s="61" t="s">
        <v>47</v>
      </c>
      <c r="EZ46" s="61" t="s">
        <v>47</v>
      </c>
      <c r="FA46" s="61" t="s">
        <v>47</v>
      </c>
      <c r="FB46" s="61" t="s">
        <v>47</v>
      </c>
      <c r="FC46" s="61" t="s">
        <v>47</v>
      </c>
      <c r="FD46" s="61" t="s">
        <v>47</v>
      </c>
      <c r="FE46" s="61" t="s">
        <v>47</v>
      </c>
      <c r="FF46" s="62" t="s">
        <v>47</v>
      </c>
      <c r="FG46" s="54" t="s">
        <v>47</v>
      </c>
      <c r="FH46" s="54">
        <v>104926432</v>
      </c>
      <c r="FI46" s="60" t="s">
        <v>47</v>
      </c>
      <c r="FJ46" s="63" t="s">
        <v>47</v>
      </c>
      <c r="FK46" s="70">
        <v>104926432</v>
      </c>
      <c r="FM46" s="25">
        <v>46</v>
      </c>
      <c r="FN46" s="27">
        <v>33533028</v>
      </c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>
        <v>7172000</v>
      </c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>
        <v>5264500</v>
      </c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>
        <v>53245607</v>
      </c>
      <c r="IY46" s="27"/>
      <c r="IZ46" s="27"/>
      <c r="JA46" s="27">
        <v>5547520</v>
      </c>
      <c r="JB46" s="27"/>
      <c r="JC46" s="27"/>
      <c r="JD46" s="27"/>
      <c r="JE46" s="27"/>
      <c r="JF46" s="27"/>
      <c r="JG46" s="27">
        <v>0</v>
      </c>
      <c r="JH46" s="27"/>
      <c r="JI46" s="27">
        <v>0</v>
      </c>
      <c r="JJ46" s="27">
        <v>0</v>
      </c>
      <c r="JK46" s="27">
        <v>0</v>
      </c>
      <c r="JL46" s="27">
        <v>0</v>
      </c>
      <c r="JM46" s="27">
        <v>163777</v>
      </c>
      <c r="JN46" s="27">
        <v>0</v>
      </c>
      <c r="JO46" s="27">
        <v>0</v>
      </c>
      <c r="JP46" s="27">
        <v>0</v>
      </c>
      <c r="JQ46" s="27"/>
      <c r="JR46" s="27"/>
      <c r="JS46" s="27"/>
      <c r="JT46" s="27"/>
      <c r="JU46" s="27"/>
      <c r="JV46" s="27"/>
      <c r="JW46" s="27"/>
      <c r="JX46" s="27"/>
      <c r="JY46" s="27"/>
      <c r="JZ46" s="27"/>
      <c r="KA46" s="27"/>
      <c r="KB46" s="27"/>
      <c r="KC46" s="27"/>
      <c r="KD46" s="27"/>
      <c r="KE46" s="27"/>
      <c r="KF46" s="27"/>
      <c r="KG46" s="27"/>
      <c r="KH46" s="27"/>
      <c r="KI46" s="27"/>
      <c r="KJ46" s="27"/>
      <c r="KK46" s="27"/>
      <c r="KL46" s="27"/>
      <c r="KM46" s="27"/>
      <c r="KN46" s="27">
        <v>0</v>
      </c>
      <c r="KO46" s="27"/>
      <c r="KP46" s="27"/>
      <c r="KQ46" s="27"/>
      <c r="KR46" s="27"/>
      <c r="KS46" s="27"/>
      <c r="KT46" s="27"/>
      <c r="KU46" s="27"/>
      <c r="KV46" s="27"/>
      <c r="KW46" s="27"/>
      <c r="KX46" s="27"/>
      <c r="KY46" s="27"/>
      <c r="KZ46" s="27"/>
      <c r="LA46" s="27"/>
      <c r="LB46" s="27"/>
    </row>
    <row r="47" spans="1:314" s="24" customFormat="1" x14ac:dyDescent="0.15">
      <c r="A47" s="21">
        <v>47</v>
      </c>
      <c r="B47" s="57"/>
      <c r="C47" s="58"/>
      <c r="D47" s="58"/>
      <c r="E47" s="58" t="s">
        <v>266</v>
      </c>
      <c r="F47" s="58"/>
      <c r="G47" s="59"/>
      <c r="H47" s="60" t="s">
        <v>47</v>
      </c>
      <c r="I47" s="61" t="s">
        <v>47</v>
      </c>
      <c r="J47" s="61" t="s">
        <v>47</v>
      </c>
      <c r="K47" s="61" t="s">
        <v>47</v>
      </c>
      <c r="L47" s="61" t="s">
        <v>47</v>
      </c>
      <c r="M47" s="61" t="s">
        <v>47</v>
      </c>
      <c r="N47" s="61" t="s">
        <v>47</v>
      </c>
      <c r="O47" s="61" t="s">
        <v>47</v>
      </c>
      <c r="P47" s="61" t="s">
        <v>47</v>
      </c>
      <c r="Q47" s="62" t="s">
        <v>47</v>
      </c>
      <c r="R47" s="60" t="s">
        <v>47</v>
      </c>
      <c r="S47" s="52" t="s">
        <v>47</v>
      </c>
      <c r="T47" s="52" t="s">
        <v>47</v>
      </c>
      <c r="U47" s="60" t="s">
        <v>47</v>
      </c>
      <c r="V47" s="65" t="s">
        <v>47</v>
      </c>
      <c r="W47" s="65" t="s">
        <v>47</v>
      </c>
      <c r="X47" s="65" t="s">
        <v>47</v>
      </c>
      <c r="Y47" s="65" t="s">
        <v>47</v>
      </c>
      <c r="Z47" s="65" t="s">
        <v>47</v>
      </c>
      <c r="AA47" s="65" t="s">
        <v>47</v>
      </c>
      <c r="AB47" s="65" t="s">
        <v>47</v>
      </c>
      <c r="AC47" s="65" t="s">
        <v>47</v>
      </c>
      <c r="AD47" s="65" t="s">
        <v>47</v>
      </c>
      <c r="AE47" s="65" t="s">
        <v>47</v>
      </c>
      <c r="AF47" s="65" t="s">
        <v>47</v>
      </c>
      <c r="AG47" s="65" t="s">
        <v>47</v>
      </c>
      <c r="AH47" s="65" t="s">
        <v>47</v>
      </c>
      <c r="AI47" s="65" t="s">
        <v>47</v>
      </c>
      <c r="AJ47" s="65" t="s">
        <v>47</v>
      </c>
      <c r="AK47" s="65" t="s">
        <v>47</v>
      </c>
      <c r="AL47" s="65" t="s">
        <v>47</v>
      </c>
      <c r="AM47" s="65" t="s">
        <v>47</v>
      </c>
      <c r="AN47" s="65" t="s">
        <v>47</v>
      </c>
      <c r="AO47" s="65" t="s">
        <v>47</v>
      </c>
      <c r="AP47" s="65" t="s">
        <v>47</v>
      </c>
      <c r="AQ47" s="65" t="s">
        <v>47</v>
      </c>
      <c r="AR47" s="65" t="s">
        <v>47</v>
      </c>
      <c r="AS47" s="65" t="s">
        <v>47</v>
      </c>
      <c r="AT47" s="65" t="s">
        <v>47</v>
      </c>
      <c r="AU47" s="65" t="s">
        <v>47</v>
      </c>
      <c r="AV47" s="65" t="s">
        <v>47</v>
      </c>
      <c r="AW47" s="65" t="s">
        <v>47</v>
      </c>
      <c r="AX47" s="65" t="s">
        <v>47</v>
      </c>
      <c r="AY47" s="65" t="s">
        <v>47</v>
      </c>
      <c r="AZ47" s="65" t="s">
        <v>47</v>
      </c>
      <c r="BA47" s="65" t="s">
        <v>47</v>
      </c>
      <c r="BB47" s="65" t="s">
        <v>47</v>
      </c>
      <c r="BC47" s="65" t="s">
        <v>47</v>
      </c>
      <c r="BD47" s="65" t="s">
        <v>47</v>
      </c>
      <c r="BE47" s="65" t="s">
        <v>47</v>
      </c>
      <c r="BF47" s="65" t="s">
        <v>47</v>
      </c>
      <c r="BG47" s="65" t="s">
        <v>47</v>
      </c>
      <c r="BH47" s="61" t="s">
        <v>47</v>
      </c>
      <c r="BI47" s="65" t="s">
        <v>47</v>
      </c>
      <c r="BJ47" s="61" t="s">
        <v>47</v>
      </c>
      <c r="BK47" s="61" t="s">
        <v>47</v>
      </c>
      <c r="BL47" s="61" t="s">
        <v>47</v>
      </c>
      <c r="BM47" s="61" t="s">
        <v>47</v>
      </c>
      <c r="BN47" s="61" t="s">
        <v>47</v>
      </c>
      <c r="BO47" s="61" t="s">
        <v>47</v>
      </c>
      <c r="BP47" s="61" t="s">
        <v>47</v>
      </c>
      <c r="BQ47" s="61" t="s">
        <v>47</v>
      </c>
      <c r="BR47" s="61" t="s">
        <v>47</v>
      </c>
      <c r="BS47" s="61" t="s">
        <v>47</v>
      </c>
      <c r="BT47" s="61" t="s">
        <v>47</v>
      </c>
      <c r="BU47" s="61" t="s">
        <v>47</v>
      </c>
      <c r="BV47" s="61" t="s">
        <v>47</v>
      </c>
      <c r="BW47" s="61" t="s">
        <v>47</v>
      </c>
      <c r="BX47" s="61" t="s">
        <v>47</v>
      </c>
      <c r="BY47" s="61" t="s">
        <v>47</v>
      </c>
      <c r="BZ47" s="61" t="s">
        <v>47</v>
      </c>
      <c r="CA47" s="61" t="s">
        <v>47</v>
      </c>
      <c r="CB47" s="61" t="s">
        <v>47</v>
      </c>
      <c r="CC47" s="61" t="s">
        <v>47</v>
      </c>
      <c r="CD47" s="61" t="s">
        <v>47</v>
      </c>
      <c r="CE47" s="61" t="s">
        <v>47</v>
      </c>
      <c r="CF47" s="61" t="s">
        <v>47</v>
      </c>
      <c r="CG47" s="61" t="s">
        <v>47</v>
      </c>
      <c r="CH47" s="61" t="s">
        <v>47</v>
      </c>
      <c r="CI47" s="61" t="s">
        <v>47</v>
      </c>
      <c r="CJ47" s="61" t="s">
        <v>47</v>
      </c>
      <c r="CK47" s="61" t="s">
        <v>47</v>
      </c>
      <c r="CL47" s="61" t="s">
        <v>47</v>
      </c>
      <c r="CM47" s="61" t="s">
        <v>47</v>
      </c>
      <c r="CN47" s="61" t="s">
        <v>47</v>
      </c>
      <c r="CO47" s="63" t="s">
        <v>47</v>
      </c>
      <c r="CP47" s="66" t="s">
        <v>47</v>
      </c>
      <c r="CQ47" s="61" t="s">
        <v>47</v>
      </c>
      <c r="CR47" s="61" t="s">
        <v>47</v>
      </c>
      <c r="CS47" s="61" t="s">
        <v>47</v>
      </c>
      <c r="CT47" s="61" t="s">
        <v>47</v>
      </c>
      <c r="CU47" s="66" t="s">
        <v>47</v>
      </c>
      <c r="CV47" s="61" t="s">
        <v>47</v>
      </c>
      <c r="CW47" s="61" t="s">
        <v>47</v>
      </c>
      <c r="CX47" s="61" t="s">
        <v>47</v>
      </c>
      <c r="CY47" s="61" t="s">
        <v>47</v>
      </c>
      <c r="CZ47" s="61" t="s">
        <v>47</v>
      </c>
      <c r="DA47" s="61" t="s">
        <v>47</v>
      </c>
      <c r="DB47" s="61" t="s">
        <v>47</v>
      </c>
      <c r="DC47" s="61" t="s">
        <v>47</v>
      </c>
      <c r="DD47" s="61" t="s">
        <v>47</v>
      </c>
      <c r="DE47" s="63" t="s">
        <v>47</v>
      </c>
      <c r="DF47" s="54" t="s">
        <v>47</v>
      </c>
      <c r="DG47" s="60" t="s">
        <v>47</v>
      </c>
      <c r="DH47" s="63" t="s">
        <v>47</v>
      </c>
      <c r="DI47" s="52" t="s">
        <v>47</v>
      </c>
      <c r="DJ47" s="65" t="s">
        <v>47</v>
      </c>
      <c r="DK47" s="65" t="s">
        <v>47</v>
      </c>
      <c r="DL47" s="65" t="s">
        <v>47</v>
      </c>
      <c r="DM47" s="65" t="s">
        <v>47</v>
      </c>
      <c r="DN47" s="65" t="s">
        <v>47</v>
      </c>
      <c r="DO47" s="65" t="s">
        <v>47</v>
      </c>
      <c r="DP47" s="65" t="s">
        <v>47</v>
      </c>
      <c r="DQ47" s="65" t="s">
        <v>47</v>
      </c>
      <c r="DR47" s="65" t="s">
        <v>47</v>
      </c>
      <c r="DS47" s="65" t="s">
        <v>47</v>
      </c>
      <c r="DT47" s="65" t="s">
        <v>47</v>
      </c>
      <c r="DU47" s="65" t="s">
        <v>47</v>
      </c>
      <c r="DV47" s="65" t="s">
        <v>47</v>
      </c>
      <c r="DW47" s="65" t="s">
        <v>47</v>
      </c>
      <c r="DX47" s="61" t="s">
        <v>47</v>
      </c>
      <c r="DY47" s="65" t="s">
        <v>47</v>
      </c>
      <c r="DZ47" s="65" t="s">
        <v>47</v>
      </c>
      <c r="EA47" s="65" t="s">
        <v>47</v>
      </c>
      <c r="EB47" s="65" t="s">
        <v>47</v>
      </c>
      <c r="EC47" s="65" t="s">
        <v>47</v>
      </c>
      <c r="ED47" s="65" t="s">
        <v>47</v>
      </c>
      <c r="EE47" s="65" t="s">
        <v>47</v>
      </c>
      <c r="EF47" s="65" t="s">
        <v>47</v>
      </c>
      <c r="EG47" s="61" t="s">
        <v>47</v>
      </c>
      <c r="EH47" s="63" t="s">
        <v>47</v>
      </c>
      <c r="EI47" s="67" t="s">
        <v>47</v>
      </c>
      <c r="EJ47" s="69" t="s">
        <v>47</v>
      </c>
      <c r="EK47" s="61" t="s">
        <v>47</v>
      </c>
      <c r="EL47" s="63" t="s">
        <v>47</v>
      </c>
      <c r="EM47" s="52" t="s">
        <v>47</v>
      </c>
      <c r="EN47" s="64" t="s">
        <v>47</v>
      </c>
      <c r="EO47" s="61" t="s">
        <v>47</v>
      </c>
      <c r="EP47" s="62" t="s">
        <v>47</v>
      </c>
      <c r="EQ47" s="54" t="s">
        <v>47</v>
      </c>
      <c r="ER47" s="64" t="s">
        <v>47</v>
      </c>
      <c r="ES47" s="61" t="s">
        <v>47</v>
      </c>
      <c r="ET47" s="61" t="s">
        <v>47</v>
      </c>
      <c r="EU47" s="61" t="s">
        <v>47</v>
      </c>
      <c r="EV47" s="61" t="s">
        <v>47</v>
      </c>
      <c r="EW47" s="61" t="s">
        <v>47</v>
      </c>
      <c r="EX47" s="61" t="s">
        <v>47</v>
      </c>
      <c r="EY47" s="61" t="s">
        <v>47</v>
      </c>
      <c r="EZ47" s="61" t="s">
        <v>47</v>
      </c>
      <c r="FA47" s="61" t="s">
        <v>47</v>
      </c>
      <c r="FB47" s="61" t="s">
        <v>47</v>
      </c>
      <c r="FC47" s="61" t="s">
        <v>47</v>
      </c>
      <c r="FD47" s="61" t="s">
        <v>47</v>
      </c>
      <c r="FE47" s="61" t="s">
        <v>47</v>
      </c>
      <c r="FF47" s="62" t="s">
        <v>47</v>
      </c>
      <c r="FG47" s="54" t="s">
        <v>47</v>
      </c>
      <c r="FH47" s="54" t="s">
        <v>47</v>
      </c>
      <c r="FI47" s="60" t="s">
        <v>47</v>
      </c>
      <c r="FJ47" s="63" t="s">
        <v>47</v>
      </c>
      <c r="FK47" s="70" t="s">
        <v>47</v>
      </c>
      <c r="FM47" s="25">
        <v>47</v>
      </c>
      <c r="FN47" s="27">
        <v>0</v>
      </c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>
        <v>0</v>
      </c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>
        <v>0</v>
      </c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>
        <v>0</v>
      </c>
      <c r="IY47" s="27"/>
      <c r="IZ47" s="27"/>
      <c r="JA47" s="27">
        <v>0</v>
      </c>
      <c r="JB47" s="27"/>
      <c r="JC47" s="27"/>
      <c r="JD47" s="27"/>
      <c r="JE47" s="27"/>
      <c r="JF47" s="27"/>
      <c r="JG47" s="27">
        <v>0</v>
      </c>
      <c r="JH47" s="27"/>
      <c r="JI47" s="27">
        <v>0</v>
      </c>
      <c r="JJ47" s="27">
        <v>0</v>
      </c>
      <c r="JK47" s="27">
        <v>0</v>
      </c>
      <c r="JL47" s="27">
        <v>0</v>
      </c>
      <c r="JM47" s="27">
        <v>0</v>
      </c>
      <c r="JN47" s="27">
        <v>0</v>
      </c>
      <c r="JO47" s="27">
        <v>0</v>
      </c>
      <c r="JP47" s="27">
        <v>0</v>
      </c>
      <c r="JQ47" s="27"/>
      <c r="JR47" s="27"/>
      <c r="JS47" s="27"/>
      <c r="JT47" s="27"/>
      <c r="JU47" s="27"/>
      <c r="JV47" s="27"/>
      <c r="JW47" s="27"/>
      <c r="JX47" s="27"/>
      <c r="JY47" s="27"/>
      <c r="JZ47" s="27"/>
      <c r="KA47" s="27"/>
      <c r="KB47" s="27"/>
      <c r="KC47" s="27"/>
      <c r="KD47" s="27"/>
      <c r="KE47" s="27"/>
      <c r="KF47" s="27"/>
      <c r="KG47" s="27"/>
      <c r="KH47" s="27"/>
      <c r="KI47" s="27"/>
      <c r="KJ47" s="27"/>
      <c r="KK47" s="27"/>
      <c r="KL47" s="27"/>
      <c r="KM47" s="27"/>
      <c r="KN47" s="27">
        <v>0</v>
      </c>
      <c r="KO47" s="27"/>
      <c r="KP47" s="27"/>
      <c r="KQ47" s="27"/>
      <c r="KR47" s="27"/>
      <c r="KS47" s="27"/>
      <c r="KT47" s="27"/>
      <c r="KU47" s="27"/>
      <c r="KV47" s="27"/>
      <c r="KW47" s="27"/>
      <c r="KX47" s="27"/>
      <c r="KY47" s="27"/>
      <c r="KZ47" s="27"/>
      <c r="LA47" s="27"/>
      <c r="LB47" s="27"/>
    </row>
    <row r="48" spans="1:314" s="24" customFormat="1" x14ac:dyDescent="0.15">
      <c r="A48" s="21">
        <v>48</v>
      </c>
      <c r="B48" s="57"/>
      <c r="C48" s="58"/>
      <c r="D48" s="58"/>
      <c r="E48" s="58" t="s">
        <v>267</v>
      </c>
      <c r="F48" s="58"/>
      <c r="G48" s="59"/>
      <c r="H48" s="60">
        <v>387223852</v>
      </c>
      <c r="I48" s="61" t="s">
        <v>47</v>
      </c>
      <c r="J48" s="61" t="s">
        <v>47</v>
      </c>
      <c r="K48" s="61" t="s">
        <v>47</v>
      </c>
      <c r="L48" s="61" t="s">
        <v>47</v>
      </c>
      <c r="M48" s="61" t="s">
        <v>47</v>
      </c>
      <c r="N48" s="61" t="s">
        <v>47</v>
      </c>
      <c r="O48" s="61" t="s">
        <v>47</v>
      </c>
      <c r="P48" s="61" t="s">
        <v>47</v>
      </c>
      <c r="Q48" s="62" t="s">
        <v>47</v>
      </c>
      <c r="R48" s="60">
        <v>387223852</v>
      </c>
      <c r="S48" s="63" t="s">
        <v>47</v>
      </c>
      <c r="T48" s="62">
        <v>387223852</v>
      </c>
      <c r="U48" s="60" t="s">
        <v>47</v>
      </c>
      <c r="V48" s="65" t="s">
        <v>47</v>
      </c>
      <c r="W48" s="65" t="s">
        <v>47</v>
      </c>
      <c r="X48" s="65" t="s">
        <v>47</v>
      </c>
      <c r="Y48" s="65" t="s">
        <v>47</v>
      </c>
      <c r="Z48" s="65" t="s">
        <v>47</v>
      </c>
      <c r="AA48" s="65" t="s">
        <v>47</v>
      </c>
      <c r="AB48" s="65" t="s">
        <v>47</v>
      </c>
      <c r="AC48" s="65" t="s">
        <v>47</v>
      </c>
      <c r="AD48" s="65" t="s">
        <v>47</v>
      </c>
      <c r="AE48" s="65" t="s">
        <v>47</v>
      </c>
      <c r="AF48" s="65" t="s">
        <v>47</v>
      </c>
      <c r="AG48" s="65" t="s">
        <v>47</v>
      </c>
      <c r="AH48" s="65" t="s">
        <v>47</v>
      </c>
      <c r="AI48" s="65" t="s">
        <v>47</v>
      </c>
      <c r="AJ48" s="65" t="s">
        <v>47</v>
      </c>
      <c r="AK48" s="65" t="s">
        <v>47</v>
      </c>
      <c r="AL48" s="65" t="s">
        <v>47</v>
      </c>
      <c r="AM48" s="65" t="s">
        <v>47</v>
      </c>
      <c r="AN48" s="65" t="s">
        <v>47</v>
      </c>
      <c r="AO48" s="65" t="s">
        <v>47</v>
      </c>
      <c r="AP48" s="65" t="s">
        <v>47</v>
      </c>
      <c r="AQ48" s="65" t="s">
        <v>47</v>
      </c>
      <c r="AR48" s="65" t="s">
        <v>47</v>
      </c>
      <c r="AS48" s="65" t="s">
        <v>47</v>
      </c>
      <c r="AT48" s="65" t="s">
        <v>47</v>
      </c>
      <c r="AU48" s="65" t="s">
        <v>47</v>
      </c>
      <c r="AV48" s="65" t="s">
        <v>47</v>
      </c>
      <c r="AW48" s="65" t="s">
        <v>47</v>
      </c>
      <c r="AX48" s="65" t="s">
        <v>47</v>
      </c>
      <c r="AY48" s="65" t="s">
        <v>47</v>
      </c>
      <c r="AZ48" s="65" t="s">
        <v>47</v>
      </c>
      <c r="BA48" s="65" t="s">
        <v>47</v>
      </c>
      <c r="BB48" s="65" t="s">
        <v>47</v>
      </c>
      <c r="BC48" s="65" t="s">
        <v>47</v>
      </c>
      <c r="BD48" s="65" t="s">
        <v>47</v>
      </c>
      <c r="BE48" s="65" t="s">
        <v>47</v>
      </c>
      <c r="BF48" s="65" t="s">
        <v>47</v>
      </c>
      <c r="BG48" s="65" t="s">
        <v>47</v>
      </c>
      <c r="BH48" s="61" t="s">
        <v>47</v>
      </c>
      <c r="BI48" s="65" t="s">
        <v>47</v>
      </c>
      <c r="BJ48" s="61" t="s">
        <v>47</v>
      </c>
      <c r="BK48" s="61" t="s">
        <v>47</v>
      </c>
      <c r="BL48" s="61" t="s">
        <v>47</v>
      </c>
      <c r="BM48" s="61" t="s">
        <v>47</v>
      </c>
      <c r="BN48" s="61" t="s">
        <v>47</v>
      </c>
      <c r="BO48" s="61" t="s">
        <v>47</v>
      </c>
      <c r="BP48" s="61" t="s">
        <v>47</v>
      </c>
      <c r="BQ48" s="61" t="s">
        <v>47</v>
      </c>
      <c r="BR48" s="61" t="s">
        <v>47</v>
      </c>
      <c r="BS48" s="61" t="s">
        <v>47</v>
      </c>
      <c r="BT48" s="61" t="s">
        <v>47</v>
      </c>
      <c r="BU48" s="61" t="s">
        <v>47</v>
      </c>
      <c r="BV48" s="61" t="s">
        <v>47</v>
      </c>
      <c r="BW48" s="61" t="s">
        <v>47</v>
      </c>
      <c r="BX48" s="61" t="s">
        <v>47</v>
      </c>
      <c r="BY48" s="61" t="s">
        <v>47</v>
      </c>
      <c r="BZ48" s="61" t="s">
        <v>47</v>
      </c>
      <c r="CA48" s="61" t="s">
        <v>47</v>
      </c>
      <c r="CB48" s="61" t="s">
        <v>47</v>
      </c>
      <c r="CC48" s="61" t="s">
        <v>47</v>
      </c>
      <c r="CD48" s="61" t="s">
        <v>47</v>
      </c>
      <c r="CE48" s="61" t="s">
        <v>47</v>
      </c>
      <c r="CF48" s="61" t="s">
        <v>47</v>
      </c>
      <c r="CG48" s="61" t="s">
        <v>47</v>
      </c>
      <c r="CH48" s="61" t="s">
        <v>47</v>
      </c>
      <c r="CI48" s="61" t="s">
        <v>47</v>
      </c>
      <c r="CJ48" s="61" t="s">
        <v>47</v>
      </c>
      <c r="CK48" s="61" t="s">
        <v>47</v>
      </c>
      <c r="CL48" s="61" t="s">
        <v>47</v>
      </c>
      <c r="CM48" s="61" t="s">
        <v>47</v>
      </c>
      <c r="CN48" s="61" t="s">
        <v>47</v>
      </c>
      <c r="CO48" s="63" t="s">
        <v>47</v>
      </c>
      <c r="CP48" s="66" t="s">
        <v>47</v>
      </c>
      <c r="CQ48" s="61" t="s">
        <v>47</v>
      </c>
      <c r="CR48" s="61" t="s">
        <v>47</v>
      </c>
      <c r="CS48" s="61" t="s">
        <v>47</v>
      </c>
      <c r="CT48" s="61" t="s">
        <v>47</v>
      </c>
      <c r="CU48" s="66">
        <v>144137791</v>
      </c>
      <c r="CV48" s="61" t="s">
        <v>47</v>
      </c>
      <c r="CW48" s="61" t="s">
        <v>47</v>
      </c>
      <c r="CX48" s="61">
        <v>32633639</v>
      </c>
      <c r="CY48" s="61" t="s">
        <v>47</v>
      </c>
      <c r="CZ48" s="61" t="s">
        <v>47</v>
      </c>
      <c r="DA48" s="61" t="s">
        <v>47</v>
      </c>
      <c r="DB48" s="61" t="s">
        <v>47</v>
      </c>
      <c r="DC48" s="61" t="s">
        <v>47</v>
      </c>
      <c r="DD48" s="61" t="s">
        <v>47</v>
      </c>
      <c r="DE48" s="63" t="s">
        <v>47</v>
      </c>
      <c r="DF48" s="67">
        <v>563995282</v>
      </c>
      <c r="DG48" s="60" t="s">
        <v>47</v>
      </c>
      <c r="DH48" s="63" t="s">
        <v>47</v>
      </c>
      <c r="DI48" s="63">
        <v>563995282</v>
      </c>
      <c r="DJ48" s="65">
        <v>7067423</v>
      </c>
      <c r="DK48" s="65">
        <v>971265</v>
      </c>
      <c r="DL48" s="65">
        <v>2353670</v>
      </c>
      <c r="DM48" s="65">
        <v>8653335</v>
      </c>
      <c r="DN48" s="65" t="s">
        <v>47</v>
      </c>
      <c r="DO48" s="65">
        <v>24581721</v>
      </c>
      <c r="DP48" s="65">
        <v>5936995</v>
      </c>
      <c r="DQ48" s="65">
        <v>3298126</v>
      </c>
      <c r="DR48" s="65" t="s">
        <v>47</v>
      </c>
      <c r="DS48" s="65" t="s">
        <v>47</v>
      </c>
      <c r="DT48" s="65" t="s">
        <v>47</v>
      </c>
      <c r="DU48" s="65" t="s">
        <v>47</v>
      </c>
      <c r="DV48" s="65" t="s">
        <v>47</v>
      </c>
      <c r="DW48" s="65" t="s">
        <v>47</v>
      </c>
      <c r="DX48" s="61" t="s">
        <v>47</v>
      </c>
      <c r="DY48" s="65" t="s">
        <v>47</v>
      </c>
      <c r="DZ48" s="65" t="s">
        <v>47</v>
      </c>
      <c r="EA48" s="65" t="s">
        <v>47</v>
      </c>
      <c r="EB48" s="65" t="s">
        <v>47</v>
      </c>
      <c r="EC48" s="65" t="s">
        <v>47</v>
      </c>
      <c r="ED48" s="65" t="s">
        <v>47</v>
      </c>
      <c r="EE48" s="65" t="s">
        <v>47</v>
      </c>
      <c r="EF48" s="65" t="s">
        <v>47</v>
      </c>
      <c r="EG48" s="61" t="s">
        <v>47</v>
      </c>
      <c r="EH48" s="63" t="s">
        <v>47</v>
      </c>
      <c r="EI48" s="67">
        <v>52862535</v>
      </c>
      <c r="EJ48" s="69" t="s">
        <v>47</v>
      </c>
      <c r="EK48" s="61" t="s">
        <v>47</v>
      </c>
      <c r="EL48" s="63" t="s">
        <v>47</v>
      </c>
      <c r="EM48" s="62" t="s">
        <v>47</v>
      </c>
      <c r="EN48" s="69" t="s">
        <v>47</v>
      </c>
      <c r="EO48" s="61" t="s">
        <v>47</v>
      </c>
      <c r="EP48" s="62" t="s">
        <v>47</v>
      </c>
      <c r="EQ48" s="67" t="s">
        <v>47</v>
      </c>
      <c r="ER48" s="69" t="s">
        <v>47</v>
      </c>
      <c r="ES48" s="61" t="s">
        <v>47</v>
      </c>
      <c r="ET48" s="61" t="s">
        <v>47</v>
      </c>
      <c r="EU48" s="61" t="s">
        <v>47</v>
      </c>
      <c r="EV48" s="61" t="s">
        <v>47</v>
      </c>
      <c r="EW48" s="61" t="s">
        <v>47</v>
      </c>
      <c r="EX48" s="61" t="s">
        <v>47</v>
      </c>
      <c r="EY48" s="61" t="s">
        <v>47</v>
      </c>
      <c r="EZ48" s="61" t="s">
        <v>47</v>
      </c>
      <c r="FA48" s="61" t="s">
        <v>47</v>
      </c>
      <c r="FB48" s="61" t="s">
        <v>47</v>
      </c>
      <c r="FC48" s="61" t="s">
        <v>47</v>
      </c>
      <c r="FD48" s="61" t="s">
        <v>47</v>
      </c>
      <c r="FE48" s="61" t="s">
        <v>47</v>
      </c>
      <c r="FF48" s="62" t="s">
        <v>47</v>
      </c>
      <c r="FG48" s="67" t="s">
        <v>47</v>
      </c>
      <c r="FH48" s="62">
        <v>616857817</v>
      </c>
      <c r="FI48" s="60" t="s">
        <v>47</v>
      </c>
      <c r="FJ48" s="63" t="s">
        <v>47</v>
      </c>
      <c r="FK48" s="76">
        <v>616857817</v>
      </c>
      <c r="FM48" s="25">
        <v>48</v>
      </c>
      <c r="FN48" s="27">
        <v>387223852</v>
      </c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>
        <v>0</v>
      </c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>
        <v>0</v>
      </c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>
        <v>144137791</v>
      </c>
      <c r="IY48" s="27"/>
      <c r="IZ48" s="27"/>
      <c r="JA48" s="27">
        <v>32633639</v>
      </c>
      <c r="JB48" s="27"/>
      <c r="JC48" s="27"/>
      <c r="JD48" s="27"/>
      <c r="JE48" s="27"/>
      <c r="JF48" s="27"/>
      <c r="JG48" s="27">
        <v>0</v>
      </c>
      <c r="JH48" s="27"/>
      <c r="JI48" s="27">
        <v>7067423</v>
      </c>
      <c r="JJ48" s="27">
        <v>971265</v>
      </c>
      <c r="JK48" s="27">
        <v>2353670</v>
      </c>
      <c r="JL48" s="27">
        <v>8653335</v>
      </c>
      <c r="JM48" s="27">
        <v>0</v>
      </c>
      <c r="JN48" s="27">
        <v>24581721</v>
      </c>
      <c r="JO48" s="27">
        <v>5936995</v>
      </c>
      <c r="JP48" s="27">
        <v>3298126</v>
      </c>
      <c r="JQ48" s="27"/>
      <c r="JR48" s="27"/>
      <c r="JS48" s="27"/>
      <c r="JT48" s="27"/>
      <c r="JU48" s="27"/>
      <c r="JV48" s="27"/>
      <c r="JW48" s="27"/>
      <c r="JX48" s="27"/>
      <c r="JY48" s="27"/>
      <c r="JZ48" s="27"/>
      <c r="KA48" s="27"/>
      <c r="KB48" s="27"/>
      <c r="KC48" s="27"/>
      <c r="KD48" s="27"/>
      <c r="KE48" s="27"/>
      <c r="KF48" s="27"/>
      <c r="KG48" s="27"/>
      <c r="KH48" s="27"/>
      <c r="KI48" s="27"/>
      <c r="KJ48" s="27"/>
      <c r="KK48" s="27"/>
      <c r="KL48" s="27"/>
      <c r="KM48" s="27"/>
      <c r="KN48" s="27">
        <v>0</v>
      </c>
      <c r="KO48" s="27"/>
      <c r="KP48" s="27"/>
      <c r="KQ48" s="27"/>
      <c r="KR48" s="27"/>
      <c r="KS48" s="27"/>
      <c r="KT48" s="27"/>
      <c r="KU48" s="27"/>
      <c r="KV48" s="27"/>
      <c r="KW48" s="27"/>
      <c r="KX48" s="27"/>
      <c r="KY48" s="27"/>
      <c r="KZ48" s="27"/>
      <c r="LA48" s="27"/>
      <c r="LB48" s="27"/>
    </row>
    <row r="49" spans="1:314" s="24" customFormat="1" x14ac:dyDescent="0.15">
      <c r="A49" s="21">
        <v>49</v>
      </c>
      <c r="B49" s="57"/>
      <c r="C49" s="58"/>
      <c r="D49" s="58"/>
      <c r="E49" s="58" t="s">
        <v>63</v>
      </c>
      <c r="F49" s="58" t="s">
        <v>268</v>
      </c>
      <c r="G49" s="59"/>
      <c r="H49" s="60" t="s">
        <v>47</v>
      </c>
      <c r="I49" s="61" t="s">
        <v>47</v>
      </c>
      <c r="J49" s="61" t="s">
        <v>47</v>
      </c>
      <c r="K49" s="61" t="s">
        <v>47</v>
      </c>
      <c r="L49" s="61" t="s">
        <v>47</v>
      </c>
      <c r="M49" s="61" t="s">
        <v>47</v>
      </c>
      <c r="N49" s="61" t="s">
        <v>47</v>
      </c>
      <c r="O49" s="61" t="s">
        <v>47</v>
      </c>
      <c r="P49" s="61" t="s">
        <v>47</v>
      </c>
      <c r="Q49" s="62" t="s">
        <v>47</v>
      </c>
      <c r="R49" s="60" t="s">
        <v>47</v>
      </c>
      <c r="S49" s="52" t="s">
        <v>47</v>
      </c>
      <c r="T49" s="52" t="s">
        <v>47</v>
      </c>
      <c r="U49" s="60" t="s">
        <v>47</v>
      </c>
      <c r="V49" s="65" t="s">
        <v>47</v>
      </c>
      <c r="W49" s="65" t="s">
        <v>47</v>
      </c>
      <c r="X49" s="65" t="s">
        <v>47</v>
      </c>
      <c r="Y49" s="65" t="s">
        <v>47</v>
      </c>
      <c r="Z49" s="65" t="s">
        <v>47</v>
      </c>
      <c r="AA49" s="65" t="s">
        <v>47</v>
      </c>
      <c r="AB49" s="65" t="s">
        <v>47</v>
      </c>
      <c r="AC49" s="65" t="s">
        <v>47</v>
      </c>
      <c r="AD49" s="65" t="s">
        <v>47</v>
      </c>
      <c r="AE49" s="65" t="s">
        <v>47</v>
      </c>
      <c r="AF49" s="65" t="s">
        <v>47</v>
      </c>
      <c r="AG49" s="65" t="s">
        <v>47</v>
      </c>
      <c r="AH49" s="65" t="s">
        <v>47</v>
      </c>
      <c r="AI49" s="65" t="s">
        <v>47</v>
      </c>
      <c r="AJ49" s="65" t="s">
        <v>47</v>
      </c>
      <c r="AK49" s="65" t="s">
        <v>47</v>
      </c>
      <c r="AL49" s="65" t="s">
        <v>47</v>
      </c>
      <c r="AM49" s="65" t="s">
        <v>47</v>
      </c>
      <c r="AN49" s="65" t="s">
        <v>47</v>
      </c>
      <c r="AO49" s="65" t="s">
        <v>47</v>
      </c>
      <c r="AP49" s="65" t="s">
        <v>47</v>
      </c>
      <c r="AQ49" s="65" t="s">
        <v>47</v>
      </c>
      <c r="AR49" s="65" t="s">
        <v>47</v>
      </c>
      <c r="AS49" s="65" t="s">
        <v>47</v>
      </c>
      <c r="AT49" s="65" t="s">
        <v>47</v>
      </c>
      <c r="AU49" s="65" t="s">
        <v>47</v>
      </c>
      <c r="AV49" s="65" t="s">
        <v>47</v>
      </c>
      <c r="AW49" s="65" t="s">
        <v>47</v>
      </c>
      <c r="AX49" s="65" t="s">
        <v>47</v>
      </c>
      <c r="AY49" s="65" t="s">
        <v>47</v>
      </c>
      <c r="AZ49" s="65" t="s">
        <v>47</v>
      </c>
      <c r="BA49" s="65" t="s">
        <v>47</v>
      </c>
      <c r="BB49" s="65" t="s">
        <v>47</v>
      </c>
      <c r="BC49" s="65" t="s">
        <v>47</v>
      </c>
      <c r="BD49" s="65" t="s">
        <v>47</v>
      </c>
      <c r="BE49" s="65" t="s">
        <v>47</v>
      </c>
      <c r="BF49" s="65" t="s">
        <v>47</v>
      </c>
      <c r="BG49" s="65" t="s">
        <v>47</v>
      </c>
      <c r="BH49" s="61" t="s">
        <v>47</v>
      </c>
      <c r="BI49" s="65" t="s">
        <v>47</v>
      </c>
      <c r="BJ49" s="61" t="s">
        <v>47</v>
      </c>
      <c r="BK49" s="61" t="s">
        <v>47</v>
      </c>
      <c r="BL49" s="61" t="s">
        <v>47</v>
      </c>
      <c r="BM49" s="61" t="s">
        <v>47</v>
      </c>
      <c r="BN49" s="61" t="s">
        <v>47</v>
      </c>
      <c r="BO49" s="61" t="s">
        <v>47</v>
      </c>
      <c r="BP49" s="61" t="s">
        <v>47</v>
      </c>
      <c r="BQ49" s="61" t="s">
        <v>47</v>
      </c>
      <c r="BR49" s="61" t="s">
        <v>47</v>
      </c>
      <c r="BS49" s="61" t="s">
        <v>47</v>
      </c>
      <c r="BT49" s="61" t="s">
        <v>47</v>
      </c>
      <c r="BU49" s="61" t="s">
        <v>47</v>
      </c>
      <c r="BV49" s="61" t="s">
        <v>47</v>
      </c>
      <c r="BW49" s="61" t="s">
        <v>47</v>
      </c>
      <c r="BX49" s="61" t="s">
        <v>47</v>
      </c>
      <c r="BY49" s="61" t="s">
        <v>47</v>
      </c>
      <c r="BZ49" s="61" t="s">
        <v>47</v>
      </c>
      <c r="CA49" s="61" t="s">
        <v>47</v>
      </c>
      <c r="CB49" s="61" t="s">
        <v>47</v>
      </c>
      <c r="CC49" s="61" t="s">
        <v>47</v>
      </c>
      <c r="CD49" s="61" t="s">
        <v>47</v>
      </c>
      <c r="CE49" s="61" t="s">
        <v>47</v>
      </c>
      <c r="CF49" s="61" t="s">
        <v>47</v>
      </c>
      <c r="CG49" s="61" t="s">
        <v>47</v>
      </c>
      <c r="CH49" s="61" t="s">
        <v>47</v>
      </c>
      <c r="CI49" s="61" t="s">
        <v>47</v>
      </c>
      <c r="CJ49" s="61" t="s">
        <v>47</v>
      </c>
      <c r="CK49" s="61" t="s">
        <v>47</v>
      </c>
      <c r="CL49" s="61" t="s">
        <v>47</v>
      </c>
      <c r="CM49" s="61" t="s">
        <v>47</v>
      </c>
      <c r="CN49" s="61" t="s">
        <v>47</v>
      </c>
      <c r="CO49" s="63" t="s">
        <v>47</v>
      </c>
      <c r="CP49" s="66" t="s">
        <v>47</v>
      </c>
      <c r="CQ49" s="61" t="s">
        <v>47</v>
      </c>
      <c r="CR49" s="61" t="s">
        <v>47</v>
      </c>
      <c r="CS49" s="61" t="s">
        <v>47</v>
      </c>
      <c r="CT49" s="61" t="s">
        <v>47</v>
      </c>
      <c r="CU49" s="66" t="s">
        <v>47</v>
      </c>
      <c r="CV49" s="61" t="s">
        <v>47</v>
      </c>
      <c r="CW49" s="61" t="s">
        <v>47</v>
      </c>
      <c r="CX49" s="61" t="s">
        <v>47</v>
      </c>
      <c r="CY49" s="61" t="s">
        <v>47</v>
      </c>
      <c r="CZ49" s="61" t="s">
        <v>47</v>
      </c>
      <c r="DA49" s="61" t="s">
        <v>47</v>
      </c>
      <c r="DB49" s="61" t="s">
        <v>47</v>
      </c>
      <c r="DC49" s="61" t="s">
        <v>47</v>
      </c>
      <c r="DD49" s="61" t="s">
        <v>47</v>
      </c>
      <c r="DE49" s="63" t="s">
        <v>47</v>
      </c>
      <c r="DF49" s="54" t="s">
        <v>47</v>
      </c>
      <c r="DG49" s="60" t="s">
        <v>47</v>
      </c>
      <c r="DH49" s="63" t="s">
        <v>47</v>
      </c>
      <c r="DI49" s="52" t="s">
        <v>47</v>
      </c>
      <c r="DJ49" s="65" t="s">
        <v>47</v>
      </c>
      <c r="DK49" s="65" t="s">
        <v>47</v>
      </c>
      <c r="DL49" s="65" t="s">
        <v>47</v>
      </c>
      <c r="DM49" s="65" t="s">
        <v>47</v>
      </c>
      <c r="DN49" s="65" t="s">
        <v>47</v>
      </c>
      <c r="DO49" s="65" t="s">
        <v>47</v>
      </c>
      <c r="DP49" s="65" t="s">
        <v>47</v>
      </c>
      <c r="DQ49" s="65" t="s">
        <v>47</v>
      </c>
      <c r="DR49" s="65" t="s">
        <v>47</v>
      </c>
      <c r="DS49" s="65" t="s">
        <v>47</v>
      </c>
      <c r="DT49" s="65" t="s">
        <v>47</v>
      </c>
      <c r="DU49" s="65" t="s">
        <v>47</v>
      </c>
      <c r="DV49" s="65" t="s">
        <v>47</v>
      </c>
      <c r="DW49" s="65" t="s">
        <v>47</v>
      </c>
      <c r="DX49" s="61" t="s">
        <v>47</v>
      </c>
      <c r="DY49" s="65" t="s">
        <v>47</v>
      </c>
      <c r="DZ49" s="65" t="s">
        <v>47</v>
      </c>
      <c r="EA49" s="65" t="s">
        <v>47</v>
      </c>
      <c r="EB49" s="65" t="s">
        <v>47</v>
      </c>
      <c r="EC49" s="65" t="s">
        <v>47</v>
      </c>
      <c r="ED49" s="65" t="s">
        <v>47</v>
      </c>
      <c r="EE49" s="65" t="s">
        <v>47</v>
      </c>
      <c r="EF49" s="65" t="s">
        <v>47</v>
      </c>
      <c r="EG49" s="61" t="s">
        <v>47</v>
      </c>
      <c r="EH49" s="63" t="s">
        <v>47</v>
      </c>
      <c r="EI49" s="67" t="s">
        <v>47</v>
      </c>
      <c r="EJ49" s="69" t="s">
        <v>47</v>
      </c>
      <c r="EK49" s="61" t="s">
        <v>47</v>
      </c>
      <c r="EL49" s="63" t="s">
        <v>47</v>
      </c>
      <c r="EM49" s="52" t="s">
        <v>47</v>
      </c>
      <c r="EN49" s="64" t="s">
        <v>47</v>
      </c>
      <c r="EO49" s="61" t="s">
        <v>47</v>
      </c>
      <c r="EP49" s="62" t="s">
        <v>47</v>
      </c>
      <c r="EQ49" s="54" t="s">
        <v>47</v>
      </c>
      <c r="ER49" s="64" t="s">
        <v>47</v>
      </c>
      <c r="ES49" s="61" t="s">
        <v>47</v>
      </c>
      <c r="ET49" s="61" t="s">
        <v>47</v>
      </c>
      <c r="EU49" s="61" t="s">
        <v>47</v>
      </c>
      <c r="EV49" s="61" t="s">
        <v>47</v>
      </c>
      <c r="EW49" s="61" t="s">
        <v>47</v>
      </c>
      <c r="EX49" s="61" t="s">
        <v>47</v>
      </c>
      <c r="EY49" s="61" t="s">
        <v>47</v>
      </c>
      <c r="EZ49" s="61" t="s">
        <v>47</v>
      </c>
      <c r="FA49" s="61" t="s">
        <v>47</v>
      </c>
      <c r="FB49" s="61" t="s">
        <v>47</v>
      </c>
      <c r="FC49" s="61" t="s">
        <v>47</v>
      </c>
      <c r="FD49" s="61" t="s">
        <v>47</v>
      </c>
      <c r="FE49" s="61" t="s">
        <v>47</v>
      </c>
      <c r="FF49" s="62" t="s">
        <v>47</v>
      </c>
      <c r="FG49" s="54" t="s">
        <v>47</v>
      </c>
      <c r="FH49" s="54" t="s">
        <v>47</v>
      </c>
      <c r="FI49" s="60" t="s">
        <v>47</v>
      </c>
      <c r="FJ49" s="63" t="s">
        <v>47</v>
      </c>
      <c r="FK49" s="70" t="s">
        <v>47</v>
      </c>
      <c r="FM49" s="25">
        <v>49</v>
      </c>
      <c r="FN49" s="27">
        <v>0</v>
      </c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>
        <v>0</v>
      </c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>
        <v>0</v>
      </c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>
        <v>0</v>
      </c>
      <c r="IY49" s="27"/>
      <c r="IZ49" s="27"/>
      <c r="JA49" s="27">
        <v>0</v>
      </c>
      <c r="JB49" s="27"/>
      <c r="JC49" s="27"/>
      <c r="JD49" s="27"/>
      <c r="JE49" s="27"/>
      <c r="JF49" s="27"/>
      <c r="JG49" s="27">
        <v>0</v>
      </c>
      <c r="JH49" s="27"/>
      <c r="JI49" s="27">
        <v>0</v>
      </c>
      <c r="JJ49" s="27">
        <v>0</v>
      </c>
      <c r="JK49" s="27">
        <v>0</v>
      </c>
      <c r="JL49" s="27">
        <v>0</v>
      </c>
      <c r="JM49" s="27">
        <v>0</v>
      </c>
      <c r="JN49" s="27">
        <v>0</v>
      </c>
      <c r="JO49" s="27">
        <v>0</v>
      </c>
      <c r="JP49" s="27">
        <v>0</v>
      </c>
      <c r="JQ49" s="27"/>
      <c r="JR49" s="27"/>
      <c r="JS49" s="27"/>
      <c r="JT49" s="27"/>
      <c r="JU49" s="27"/>
      <c r="JV49" s="27"/>
      <c r="JW49" s="27"/>
      <c r="JX49" s="27"/>
      <c r="JY49" s="27"/>
      <c r="JZ49" s="27"/>
      <c r="KA49" s="27"/>
      <c r="KB49" s="27"/>
      <c r="KC49" s="27"/>
      <c r="KD49" s="27"/>
      <c r="KE49" s="27"/>
      <c r="KF49" s="27"/>
      <c r="KG49" s="27"/>
      <c r="KH49" s="27"/>
      <c r="KI49" s="27"/>
      <c r="KJ49" s="27"/>
      <c r="KK49" s="27"/>
      <c r="KL49" s="27"/>
      <c r="KM49" s="27"/>
      <c r="KN49" s="27">
        <v>0</v>
      </c>
      <c r="KO49" s="27"/>
      <c r="KP49" s="27"/>
      <c r="KQ49" s="27"/>
      <c r="KR49" s="27"/>
      <c r="KS49" s="27"/>
      <c r="KT49" s="27"/>
      <c r="KU49" s="27"/>
      <c r="KV49" s="27"/>
      <c r="KW49" s="27"/>
      <c r="KX49" s="27"/>
      <c r="KY49" s="27"/>
      <c r="KZ49" s="27"/>
      <c r="LA49" s="27"/>
      <c r="LB49" s="27"/>
    </row>
    <row r="50" spans="1:314" s="24" customFormat="1" x14ac:dyDescent="0.15">
      <c r="A50" s="21">
        <v>50</v>
      </c>
      <c r="B50" s="57"/>
      <c r="C50" s="58"/>
      <c r="D50" s="58"/>
      <c r="E50" s="58"/>
      <c r="F50" s="58" t="s">
        <v>75</v>
      </c>
      <c r="G50" s="59"/>
      <c r="H50" s="60">
        <v>387223852</v>
      </c>
      <c r="I50" s="61" t="s">
        <v>47</v>
      </c>
      <c r="J50" s="61" t="s">
        <v>47</v>
      </c>
      <c r="K50" s="61" t="s">
        <v>47</v>
      </c>
      <c r="L50" s="61" t="s">
        <v>47</v>
      </c>
      <c r="M50" s="61" t="s">
        <v>47</v>
      </c>
      <c r="N50" s="61" t="s">
        <v>47</v>
      </c>
      <c r="O50" s="61" t="s">
        <v>47</v>
      </c>
      <c r="P50" s="61" t="s">
        <v>47</v>
      </c>
      <c r="Q50" s="62" t="s">
        <v>47</v>
      </c>
      <c r="R50" s="60">
        <v>387223852</v>
      </c>
      <c r="S50" s="52" t="s">
        <v>47</v>
      </c>
      <c r="T50" s="52">
        <v>387223852</v>
      </c>
      <c r="U50" s="60" t="s">
        <v>47</v>
      </c>
      <c r="V50" s="65" t="s">
        <v>47</v>
      </c>
      <c r="W50" s="65" t="s">
        <v>47</v>
      </c>
      <c r="X50" s="65" t="s">
        <v>47</v>
      </c>
      <c r="Y50" s="65" t="s">
        <v>47</v>
      </c>
      <c r="Z50" s="65" t="s">
        <v>47</v>
      </c>
      <c r="AA50" s="65" t="s">
        <v>47</v>
      </c>
      <c r="AB50" s="65" t="s">
        <v>47</v>
      </c>
      <c r="AC50" s="65" t="s">
        <v>47</v>
      </c>
      <c r="AD50" s="65" t="s">
        <v>47</v>
      </c>
      <c r="AE50" s="65" t="s">
        <v>47</v>
      </c>
      <c r="AF50" s="65" t="s">
        <v>47</v>
      </c>
      <c r="AG50" s="65" t="s">
        <v>47</v>
      </c>
      <c r="AH50" s="65" t="s">
        <v>47</v>
      </c>
      <c r="AI50" s="65" t="s">
        <v>47</v>
      </c>
      <c r="AJ50" s="65" t="s">
        <v>47</v>
      </c>
      <c r="AK50" s="65" t="s">
        <v>47</v>
      </c>
      <c r="AL50" s="65" t="s">
        <v>47</v>
      </c>
      <c r="AM50" s="65" t="s">
        <v>47</v>
      </c>
      <c r="AN50" s="65" t="s">
        <v>47</v>
      </c>
      <c r="AO50" s="65" t="s">
        <v>47</v>
      </c>
      <c r="AP50" s="65" t="s">
        <v>47</v>
      </c>
      <c r="AQ50" s="65" t="s">
        <v>47</v>
      </c>
      <c r="AR50" s="65" t="s">
        <v>47</v>
      </c>
      <c r="AS50" s="65" t="s">
        <v>47</v>
      </c>
      <c r="AT50" s="65" t="s">
        <v>47</v>
      </c>
      <c r="AU50" s="65" t="s">
        <v>47</v>
      </c>
      <c r="AV50" s="65" t="s">
        <v>47</v>
      </c>
      <c r="AW50" s="65" t="s">
        <v>47</v>
      </c>
      <c r="AX50" s="65" t="s">
        <v>47</v>
      </c>
      <c r="AY50" s="65" t="s">
        <v>47</v>
      </c>
      <c r="AZ50" s="65" t="s">
        <v>47</v>
      </c>
      <c r="BA50" s="65" t="s">
        <v>47</v>
      </c>
      <c r="BB50" s="65" t="s">
        <v>47</v>
      </c>
      <c r="BC50" s="65" t="s">
        <v>47</v>
      </c>
      <c r="BD50" s="65" t="s">
        <v>47</v>
      </c>
      <c r="BE50" s="65" t="s">
        <v>47</v>
      </c>
      <c r="BF50" s="65" t="s">
        <v>47</v>
      </c>
      <c r="BG50" s="65" t="s">
        <v>47</v>
      </c>
      <c r="BH50" s="61" t="s">
        <v>47</v>
      </c>
      <c r="BI50" s="65" t="s">
        <v>47</v>
      </c>
      <c r="BJ50" s="61" t="s">
        <v>47</v>
      </c>
      <c r="BK50" s="61" t="s">
        <v>47</v>
      </c>
      <c r="BL50" s="61" t="s">
        <v>47</v>
      </c>
      <c r="BM50" s="61" t="s">
        <v>47</v>
      </c>
      <c r="BN50" s="61" t="s">
        <v>47</v>
      </c>
      <c r="BO50" s="61" t="s">
        <v>47</v>
      </c>
      <c r="BP50" s="61" t="s">
        <v>47</v>
      </c>
      <c r="BQ50" s="61" t="s">
        <v>47</v>
      </c>
      <c r="BR50" s="61" t="s">
        <v>47</v>
      </c>
      <c r="BS50" s="61" t="s">
        <v>47</v>
      </c>
      <c r="BT50" s="61" t="s">
        <v>47</v>
      </c>
      <c r="BU50" s="61" t="s">
        <v>47</v>
      </c>
      <c r="BV50" s="61" t="s">
        <v>47</v>
      </c>
      <c r="BW50" s="61" t="s">
        <v>47</v>
      </c>
      <c r="BX50" s="61" t="s">
        <v>47</v>
      </c>
      <c r="BY50" s="61" t="s">
        <v>47</v>
      </c>
      <c r="BZ50" s="61" t="s">
        <v>47</v>
      </c>
      <c r="CA50" s="61" t="s">
        <v>47</v>
      </c>
      <c r="CB50" s="61" t="s">
        <v>47</v>
      </c>
      <c r="CC50" s="61" t="s">
        <v>47</v>
      </c>
      <c r="CD50" s="61" t="s">
        <v>47</v>
      </c>
      <c r="CE50" s="61" t="s">
        <v>47</v>
      </c>
      <c r="CF50" s="61" t="s">
        <v>47</v>
      </c>
      <c r="CG50" s="61" t="s">
        <v>47</v>
      </c>
      <c r="CH50" s="61" t="s">
        <v>47</v>
      </c>
      <c r="CI50" s="61" t="s">
        <v>47</v>
      </c>
      <c r="CJ50" s="61" t="s">
        <v>47</v>
      </c>
      <c r="CK50" s="61" t="s">
        <v>47</v>
      </c>
      <c r="CL50" s="61" t="s">
        <v>47</v>
      </c>
      <c r="CM50" s="61" t="s">
        <v>47</v>
      </c>
      <c r="CN50" s="61" t="s">
        <v>47</v>
      </c>
      <c r="CO50" s="63" t="s">
        <v>47</v>
      </c>
      <c r="CP50" s="66" t="s">
        <v>47</v>
      </c>
      <c r="CQ50" s="61" t="s">
        <v>47</v>
      </c>
      <c r="CR50" s="61" t="s">
        <v>47</v>
      </c>
      <c r="CS50" s="61" t="s">
        <v>47</v>
      </c>
      <c r="CT50" s="61" t="s">
        <v>47</v>
      </c>
      <c r="CU50" s="66">
        <v>144137791</v>
      </c>
      <c r="CV50" s="61" t="s">
        <v>47</v>
      </c>
      <c r="CW50" s="61" t="s">
        <v>47</v>
      </c>
      <c r="CX50" s="61">
        <v>32633639</v>
      </c>
      <c r="CY50" s="61" t="s">
        <v>47</v>
      </c>
      <c r="CZ50" s="61" t="s">
        <v>47</v>
      </c>
      <c r="DA50" s="61" t="s">
        <v>47</v>
      </c>
      <c r="DB50" s="61" t="s">
        <v>47</v>
      </c>
      <c r="DC50" s="61" t="s">
        <v>47</v>
      </c>
      <c r="DD50" s="61" t="s">
        <v>47</v>
      </c>
      <c r="DE50" s="63" t="s">
        <v>47</v>
      </c>
      <c r="DF50" s="54">
        <v>563995282</v>
      </c>
      <c r="DG50" s="60" t="s">
        <v>47</v>
      </c>
      <c r="DH50" s="63" t="s">
        <v>47</v>
      </c>
      <c r="DI50" s="52">
        <v>563995282</v>
      </c>
      <c r="DJ50" s="65">
        <v>7067423</v>
      </c>
      <c r="DK50" s="65">
        <v>971265</v>
      </c>
      <c r="DL50" s="65">
        <v>2353670</v>
      </c>
      <c r="DM50" s="65">
        <v>8653335</v>
      </c>
      <c r="DN50" s="65" t="s">
        <v>47</v>
      </c>
      <c r="DO50" s="65">
        <v>24581721</v>
      </c>
      <c r="DP50" s="65">
        <v>5936995</v>
      </c>
      <c r="DQ50" s="65">
        <v>3298126</v>
      </c>
      <c r="DR50" s="65" t="s">
        <v>47</v>
      </c>
      <c r="DS50" s="65" t="s">
        <v>47</v>
      </c>
      <c r="DT50" s="65" t="s">
        <v>47</v>
      </c>
      <c r="DU50" s="65" t="s">
        <v>47</v>
      </c>
      <c r="DV50" s="65" t="s">
        <v>47</v>
      </c>
      <c r="DW50" s="65" t="s">
        <v>47</v>
      </c>
      <c r="DX50" s="61" t="s">
        <v>47</v>
      </c>
      <c r="DY50" s="65" t="s">
        <v>47</v>
      </c>
      <c r="DZ50" s="65" t="s">
        <v>47</v>
      </c>
      <c r="EA50" s="65" t="s">
        <v>47</v>
      </c>
      <c r="EB50" s="65" t="s">
        <v>47</v>
      </c>
      <c r="EC50" s="65" t="s">
        <v>47</v>
      </c>
      <c r="ED50" s="65" t="s">
        <v>47</v>
      </c>
      <c r="EE50" s="65" t="s">
        <v>47</v>
      </c>
      <c r="EF50" s="65" t="s">
        <v>47</v>
      </c>
      <c r="EG50" s="61" t="s">
        <v>47</v>
      </c>
      <c r="EH50" s="63" t="s">
        <v>47</v>
      </c>
      <c r="EI50" s="67">
        <v>52862535</v>
      </c>
      <c r="EJ50" s="69" t="s">
        <v>47</v>
      </c>
      <c r="EK50" s="61" t="s">
        <v>47</v>
      </c>
      <c r="EL50" s="63" t="s">
        <v>47</v>
      </c>
      <c r="EM50" s="52" t="s">
        <v>47</v>
      </c>
      <c r="EN50" s="64" t="s">
        <v>47</v>
      </c>
      <c r="EO50" s="61" t="s">
        <v>47</v>
      </c>
      <c r="EP50" s="62" t="s">
        <v>47</v>
      </c>
      <c r="EQ50" s="54" t="s">
        <v>47</v>
      </c>
      <c r="ER50" s="64" t="s">
        <v>47</v>
      </c>
      <c r="ES50" s="61" t="s">
        <v>47</v>
      </c>
      <c r="ET50" s="61" t="s">
        <v>47</v>
      </c>
      <c r="EU50" s="61" t="s">
        <v>47</v>
      </c>
      <c r="EV50" s="61" t="s">
        <v>47</v>
      </c>
      <c r="EW50" s="61" t="s">
        <v>47</v>
      </c>
      <c r="EX50" s="61" t="s">
        <v>47</v>
      </c>
      <c r="EY50" s="61" t="s">
        <v>47</v>
      </c>
      <c r="EZ50" s="61" t="s">
        <v>47</v>
      </c>
      <c r="FA50" s="61" t="s">
        <v>47</v>
      </c>
      <c r="FB50" s="61" t="s">
        <v>47</v>
      </c>
      <c r="FC50" s="61" t="s">
        <v>47</v>
      </c>
      <c r="FD50" s="61" t="s">
        <v>47</v>
      </c>
      <c r="FE50" s="61" t="s">
        <v>47</v>
      </c>
      <c r="FF50" s="62" t="s">
        <v>47</v>
      </c>
      <c r="FG50" s="54" t="s">
        <v>47</v>
      </c>
      <c r="FH50" s="54">
        <v>616857817</v>
      </c>
      <c r="FI50" s="60" t="s">
        <v>47</v>
      </c>
      <c r="FJ50" s="63" t="s">
        <v>47</v>
      </c>
      <c r="FK50" s="70">
        <v>616857817</v>
      </c>
      <c r="FM50" s="25">
        <v>50</v>
      </c>
      <c r="FN50" s="27">
        <v>387223852</v>
      </c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>
        <v>0</v>
      </c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>
        <v>0</v>
      </c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  <c r="IX50" s="27">
        <v>144137791</v>
      </c>
      <c r="IY50" s="27"/>
      <c r="IZ50" s="27"/>
      <c r="JA50" s="27">
        <v>32633639</v>
      </c>
      <c r="JB50" s="27"/>
      <c r="JC50" s="27"/>
      <c r="JD50" s="27"/>
      <c r="JE50" s="27"/>
      <c r="JF50" s="27"/>
      <c r="JG50" s="27">
        <v>0</v>
      </c>
      <c r="JH50" s="27"/>
      <c r="JI50" s="27">
        <v>7067423</v>
      </c>
      <c r="JJ50" s="27">
        <v>971265</v>
      </c>
      <c r="JK50" s="27">
        <v>2353670</v>
      </c>
      <c r="JL50" s="27">
        <v>8653335</v>
      </c>
      <c r="JM50" s="27">
        <v>0</v>
      </c>
      <c r="JN50" s="27">
        <v>24581721</v>
      </c>
      <c r="JO50" s="27">
        <v>5936995</v>
      </c>
      <c r="JP50" s="27">
        <v>3298126</v>
      </c>
      <c r="JQ50" s="27"/>
      <c r="JR50" s="27"/>
      <c r="JS50" s="27"/>
      <c r="JT50" s="27"/>
      <c r="JU50" s="27"/>
      <c r="JV50" s="27"/>
      <c r="JW50" s="27"/>
      <c r="JX50" s="27"/>
      <c r="JY50" s="27"/>
      <c r="JZ50" s="27"/>
      <c r="KA50" s="27"/>
      <c r="KB50" s="27"/>
      <c r="KC50" s="27"/>
      <c r="KD50" s="27"/>
      <c r="KE50" s="27"/>
      <c r="KF50" s="27"/>
      <c r="KG50" s="27"/>
      <c r="KH50" s="27"/>
      <c r="KI50" s="27"/>
      <c r="KJ50" s="27"/>
      <c r="KK50" s="27"/>
      <c r="KL50" s="27"/>
      <c r="KM50" s="27"/>
      <c r="KN50" s="27">
        <v>0</v>
      </c>
      <c r="KO50" s="27"/>
      <c r="KP50" s="27"/>
      <c r="KQ50" s="27"/>
      <c r="KR50" s="27"/>
      <c r="KS50" s="27"/>
      <c r="KT50" s="27"/>
      <c r="KU50" s="27"/>
      <c r="KV50" s="27"/>
      <c r="KW50" s="27"/>
      <c r="KX50" s="27"/>
      <c r="KY50" s="27"/>
      <c r="KZ50" s="27"/>
      <c r="LA50" s="27"/>
      <c r="LB50" s="27"/>
    </row>
    <row r="51" spans="1:314" s="24" customFormat="1" x14ac:dyDescent="0.15">
      <c r="A51" s="21">
        <v>51</v>
      </c>
      <c r="B51" s="57"/>
      <c r="C51" s="58"/>
      <c r="D51" s="58"/>
      <c r="E51" s="58" t="s">
        <v>75</v>
      </c>
      <c r="F51" s="58"/>
      <c r="G51" s="59"/>
      <c r="H51" s="60" t="s">
        <v>47</v>
      </c>
      <c r="I51" s="61" t="s">
        <v>47</v>
      </c>
      <c r="J51" s="61" t="s">
        <v>47</v>
      </c>
      <c r="K51" s="61" t="s">
        <v>47</v>
      </c>
      <c r="L51" s="61" t="s">
        <v>47</v>
      </c>
      <c r="M51" s="61" t="s">
        <v>47</v>
      </c>
      <c r="N51" s="61" t="s">
        <v>47</v>
      </c>
      <c r="O51" s="61" t="s">
        <v>47</v>
      </c>
      <c r="P51" s="61" t="s">
        <v>47</v>
      </c>
      <c r="Q51" s="62" t="s">
        <v>47</v>
      </c>
      <c r="R51" s="60" t="s">
        <v>47</v>
      </c>
      <c r="S51" s="52" t="s">
        <v>47</v>
      </c>
      <c r="T51" s="52" t="s">
        <v>47</v>
      </c>
      <c r="U51" s="60" t="s">
        <v>47</v>
      </c>
      <c r="V51" s="65" t="s">
        <v>47</v>
      </c>
      <c r="W51" s="65" t="s">
        <v>47</v>
      </c>
      <c r="X51" s="65" t="s">
        <v>47</v>
      </c>
      <c r="Y51" s="65" t="s">
        <v>47</v>
      </c>
      <c r="Z51" s="65" t="s">
        <v>47</v>
      </c>
      <c r="AA51" s="65" t="s">
        <v>47</v>
      </c>
      <c r="AB51" s="65" t="s">
        <v>47</v>
      </c>
      <c r="AC51" s="65" t="s">
        <v>47</v>
      </c>
      <c r="AD51" s="65" t="s">
        <v>47</v>
      </c>
      <c r="AE51" s="65" t="s">
        <v>47</v>
      </c>
      <c r="AF51" s="65" t="s">
        <v>47</v>
      </c>
      <c r="AG51" s="65" t="s">
        <v>47</v>
      </c>
      <c r="AH51" s="65" t="s">
        <v>47</v>
      </c>
      <c r="AI51" s="65" t="s">
        <v>47</v>
      </c>
      <c r="AJ51" s="65" t="s">
        <v>47</v>
      </c>
      <c r="AK51" s="65" t="s">
        <v>47</v>
      </c>
      <c r="AL51" s="65" t="s">
        <v>47</v>
      </c>
      <c r="AM51" s="65" t="s">
        <v>47</v>
      </c>
      <c r="AN51" s="65" t="s">
        <v>47</v>
      </c>
      <c r="AO51" s="65" t="s">
        <v>47</v>
      </c>
      <c r="AP51" s="65" t="s">
        <v>47</v>
      </c>
      <c r="AQ51" s="65" t="s">
        <v>47</v>
      </c>
      <c r="AR51" s="65" t="s">
        <v>47</v>
      </c>
      <c r="AS51" s="65" t="s">
        <v>47</v>
      </c>
      <c r="AT51" s="65" t="s">
        <v>47</v>
      </c>
      <c r="AU51" s="65" t="s">
        <v>47</v>
      </c>
      <c r="AV51" s="65" t="s">
        <v>47</v>
      </c>
      <c r="AW51" s="65" t="s">
        <v>47</v>
      </c>
      <c r="AX51" s="65" t="s">
        <v>47</v>
      </c>
      <c r="AY51" s="65" t="s">
        <v>47</v>
      </c>
      <c r="AZ51" s="65" t="s">
        <v>47</v>
      </c>
      <c r="BA51" s="65" t="s">
        <v>47</v>
      </c>
      <c r="BB51" s="65" t="s">
        <v>47</v>
      </c>
      <c r="BC51" s="65" t="s">
        <v>47</v>
      </c>
      <c r="BD51" s="65" t="s">
        <v>47</v>
      </c>
      <c r="BE51" s="65" t="s">
        <v>47</v>
      </c>
      <c r="BF51" s="65" t="s">
        <v>47</v>
      </c>
      <c r="BG51" s="65" t="s">
        <v>47</v>
      </c>
      <c r="BH51" s="61" t="s">
        <v>47</v>
      </c>
      <c r="BI51" s="65" t="s">
        <v>47</v>
      </c>
      <c r="BJ51" s="61" t="s">
        <v>47</v>
      </c>
      <c r="BK51" s="61" t="s">
        <v>47</v>
      </c>
      <c r="BL51" s="61" t="s">
        <v>47</v>
      </c>
      <c r="BM51" s="61" t="s">
        <v>47</v>
      </c>
      <c r="BN51" s="61" t="s">
        <v>47</v>
      </c>
      <c r="BO51" s="61" t="s">
        <v>47</v>
      </c>
      <c r="BP51" s="61" t="s">
        <v>47</v>
      </c>
      <c r="BQ51" s="61" t="s">
        <v>47</v>
      </c>
      <c r="BR51" s="61" t="s">
        <v>47</v>
      </c>
      <c r="BS51" s="61" t="s">
        <v>47</v>
      </c>
      <c r="BT51" s="61" t="s">
        <v>47</v>
      </c>
      <c r="BU51" s="61" t="s">
        <v>47</v>
      </c>
      <c r="BV51" s="61" t="s">
        <v>47</v>
      </c>
      <c r="BW51" s="61" t="s">
        <v>47</v>
      </c>
      <c r="BX51" s="61" t="s">
        <v>47</v>
      </c>
      <c r="BY51" s="61" t="s">
        <v>47</v>
      </c>
      <c r="BZ51" s="61" t="s">
        <v>47</v>
      </c>
      <c r="CA51" s="61" t="s">
        <v>47</v>
      </c>
      <c r="CB51" s="61" t="s">
        <v>47</v>
      </c>
      <c r="CC51" s="61" t="s">
        <v>47</v>
      </c>
      <c r="CD51" s="61" t="s">
        <v>47</v>
      </c>
      <c r="CE51" s="61" t="s">
        <v>47</v>
      </c>
      <c r="CF51" s="61" t="s">
        <v>47</v>
      </c>
      <c r="CG51" s="61" t="s">
        <v>47</v>
      </c>
      <c r="CH51" s="61" t="s">
        <v>47</v>
      </c>
      <c r="CI51" s="61" t="s">
        <v>47</v>
      </c>
      <c r="CJ51" s="61" t="s">
        <v>47</v>
      </c>
      <c r="CK51" s="61" t="s">
        <v>47</v>
      </c>
      <c r="CL51" s="61" t="s">
        <v>47</v>
      </c>
      <c r="CM51" s="61" t="s">
        <v>47</v>
      </c>
      <c r="CN51" s="61" t="s">
        <v>47</v>
      </c>
      <c r="CO51" s="63" t="s">
        <v>47</v>
      </c>
      <c r="CP51" s="66" t="s">
        <v>47</v>
      </c>
      <c r="CQ51" s="61" t="s">
        <v>47</v>
      </c>
      <c r="CR51" s="61" t="s">
        <v>47</v>
      </c>
      <c r="CS51" s="61" t="s">
        <v>47</v>
      </c>
      <c r="CT51" s="61" t="s">
        <v>47</v>
      </c>
      <c r="CU51" s="66" t="s">
        <v>47</v>
      </c>
      <c r="CV51" s="61" t="s">
        <v>47</v>
      </c>
      <c r="CW51" s="61" t="s">
        <v>47</v>
      </c>
      <c r="CX51" s="61" t="s">
        <v>47</v>
      </c>
      <c r="CY51" s="61" t="s">
        <v>47</v>
      </c>
      <c r="CZ51" s="61" t="s">
        <v>47</v>
      </c>
      <c r="DA51" s="61" t="s">
        <v>47</v>
      </c>
      <c r="DB51" s="61" t="s">
        <v>47</v>
      </c>
      <c r="DC51" s="61" t="s">
        <v>47</v>
      </c>
      <c r="DD51" s="61" t="s">
        <v>47</v>
      </c>
      <c r="DE51" s="63" t="s">
        <v>47</v>
      </c>
      <c r="DF51" s="54" t="s">
        <v>47</v>
      </c>
      <c r="DG51" s="60" t="s">
        <v>47</v>
      </c>
      <c r="DH51" s="63" t="s">
        <v>47</v>
      </c>
      <c r="DI51" s="52" t="s">
        <v>47</v>
      </c>
      <c r="DJ51" s="65" t="s">
        <v>47</v>
      </c>
      <c r="DK51" s="65" t="s">
        <v>47</v>
      </c>
      <c r="DL51" s="65" t="s">
        <v>47</v>
      </c>
      <c r="DM51" s="65" t="s">
        <v>47</v>
      </c>
      <c r="DN51" s="65" t="s">
        <v>47</v>
      </c>
      <c r="DO51" s="65" t="s">
        <v>47</v>
      </c>
      <c r="DP51" s="65" t="s">
        <v>47</v>
      </c>
      <c r="DQ51" s="65" t="s">
        <v>47</v>
      </c>
      <c r="DR51" s="65" t="s">
        <v>47</v>
      </c>
      <c r="DS51" s="65" t="s">
        <v>47</v>
      </c>
      <c r="DT51" s="65" t="s">
        <v>47</v>
      </c>
      <c r="DU51" s="65" t="s">
        <v>47</v>
      </c>
      <c r="DV51" s="65" t="s">
        <v>47</v>
      </c>
      <c r="DW51" s="65" t="s">
        <v>47</v>
      </c>
      <c r="DX51" s="61" t="s">
        <v>47</v>
      </c>
      <c r="DY51" s="65" t="s">
        <v>47</v>
      </c>
      <c r="DZ51" s="65" t="s">
        <v>47</v>
      </c>
      <c r="EA51" s="65" t="s">
        <v>47</v>
      </c>
      <c r="EB51" s="65" t="s">
        <v>47</v>
      </c>
      <c r="EC51" s="65" t="s">
        <v>47</v>
      </c>
      <c r="ED51" s="65" t="s">
        <v>47</v>
      </c>
      <c r="EE51" s="65" t="s">
        <v>47</v>
      </c>
      <c r="EF51" s="65" t="s">
        <v>47</v>
      </c>
      <c r="EG51" s="61" t="s">
        <v>47</v>
      </c>
      <c r="EH51" s="63" t="s">
        <v>47</v>
      </c>
      <c r="EI51" s="67" t="s">
        <v>47</v>
      </c>
      <c r="EJ51" s="69" t="s">
        <v>47</v>
      </c>
      <c r="EK51" s="61" t="s">
        <v>47</v>
      </c>
      <c r="EL51" s="63" t="s">
        <v>47</v>
      </c>
      <c r="EM51" s="52" t="s">
        <v>47</v>
      </c>
      <c r="EN51" s="64" t="s">
        <v>47</v>
      </c>
      <c r="EO51" s="61" t="s">
        <v>47</v>
      </c>
      <c r="EP51" s="62" t="s">
        <v>47</v>
      </c>
      <c r="EQ51" s="54" t="s">
        <v>47</v>
      </c>
      <c r="ER51" s="64">
        <v>44580</v>
      </c>
      <c r="ES51" s="61" t="s">
        <v>47</v>
      </c>
      <c r="ET51" s="61" t="s">
        <v>47</v>
      </c>
      <c r="EU51" s="61" t="s">
        <v>47</v>
      </c>
      <c r="EV51" s="61" t="s">
        <v>47</v>
      </c>
      <c r="EW51" s="61" t="s">
        <v>47</v>
      </c>
      <c r="EX51" s="61" t="s">
        <v>47</v>
      </c>
      <c r="EY51" s="61" t="s">
        <v>47</v>
      </c>
      <c r="EZ51" s="61" t="s">
        <v>47</v>
      </c>
      <c r="FA51" s="61" t="s">
        <v>47</v>
      </c>
      <c r="FB51" s="61" t="s">
        <v>47</v>
      </c>
      <c r="FC51" s="61" t="s">
        <v>47</v>
      </c>
      <c r="FD51" s="61" t="s">
        <v>47</v>
      </c>
      <c r="FE51" s="61" t="s">
        <v>47</v>
      </c>
      <c r="FF51" s="62" t="s">
        <v>47</v>
      </c>
      <c r="FG51" s="54">
        <v>44580</v>
      </c>
      <c r="FH51" s="54">
        <v>44580</v>
      </c>
      <c r="FI51" s="60" t="s">
        <v>47</v>
      </c>
      <c r="FJ51" s="63" t="s">
        <v>47</v>
      </c>
      <c r="FK51" s="70">
        <v>44580</v>
      </c>
      <c r="FM51" s="25">
        <v>51</v>
      </c>
      <c r="FN51" s="27">
        <v>0</v>
      </c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>
        <v>0</v>
      </c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>
        <v>0</v>
      </c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>
        <v>0</v>
      </c>
      <c r="IY51" s="27"/>
      <c r="IZ51" s="27"/>
      <c r="JA51" s="27">
        <v>0</v>
      </c>
      <c r="JB51" s="27"/>
      <c r="JC51" s="27"/>
      <c r="JD51" s="27"/>
      <c r="JE51" s="27"/>
      <c r="JF51" s="27"/>
      <c r="JG51" s="27">
        <v>0</v>
      </c>
      <c r="JH51" s="27"/>
      <c r="JI51" s="27">
        <v>0</v>
      </c>
      <c r="JJ51" s="27">
        <v>0</v>
      </c>
      <c r="JK51" s="27">
        <v>0</v>
      </c>
      <c r="JL51" s="27">
        <v>0</v>
      </c>
      <c r="JM51" s="27">
        <v>0</v>
      </c>
      <c r="JN51" s="27">
        <v>0</v>
      </c>
      <c r="JO51" s="27">
        <v>0</v>
      </c>
      <c r="JP51" s="27">
        <v>0</v>
      </c>
      <c r="JQ51" s="27"/>
      <c r="JR51" s="27"/>
      <c r="JS51" s="27"/>
      <c r="JT51" s="27"/>
      <c r="JU51" s="27"/>
      <c r="JV51" s="27"/>
      <c r="JW51" s="27"/>
      <c r="JX51" s="27"/>
      <c r="JY51" s="27"/>
      <c r="JZ51" s="27"/>
      <c r="KA51" s="27"/>
      <c r="KB51" s="27"/>
      <c r="KC51" s="27"/>
      <c r="KD51" s="27"/>
      <c r="KE51" s="27"/>
      <c r="KF51" s="27"/>
      <c r="KG51" s="27"/>
      <c r="KH51" s="27"/>
      <c r="KI51" s="27"/>
      <c r="KJ51" s="27"/>
      <c r="KK51" s="27"/>
      <c r="KL51" s="27"/>
      <c r="KM51" s="27"/>
      <c r="KN51" s="27">
        <v>44580</v>
      </c>
      <c r="KO51" s="27"/>
      <c r="KP51" s="27"/>
      <c r="KQ51" s="27"/>
      <c r="KR51" s="27"/>
      <c r="KS51" s="27"/>
      <c r="KT51" s="27"/>
      <c r="KU51" s="27"/>
      <c r="KV51" s="27"/>
      <c r="KW51" s="27"/>
      <c r="KX51" s="27"/>
      <c r="KY51" s="27"/>
      <c r="KZ51" s="27"/>
      <c r="LA51" s="27"/>
      <c r="LB51" s="27"/>
    </row>
    <row r="52" spans="1:314" s="24" customFormat="1" x14ac:dyDescent="0.15">
      <c r="A52" s="21">
        <v>52</v>
      </c>
      <c r="B52" s="57"/>
      <c r="C52" s="58"/>
      <c r="D52" s="58"/>
      <c r="E52" s="58" t="s">
        <v>269</v>
      </c>
      <c r="F52" s="58"/>
      <c r="G52" s="59"/>
      <c r="H52" s="60">
        <v>-1138820</v>
      </c>
      <c r="I52" s="61" t="s">
        <v>47</v>
      </c>
      <c r="J52" s="61" t="s">
        <v>47</v>
      </c>
      <c r="K52" s="61" t="s">
        <v>47</v>
      </c>
      <c r="L52" s="61" t="s">
        <v>47</v>
      </c>
      <c r="M52" s="61" t="s">
        <v>47</v>
      </c>
      <c r="N52" s="61" t="s">
        <v>47</v>
      </c>
      <c r="O52" s="61" t="s">
        <v>47</v>
      </c>
      <c r="P52" s="61" t="s">
        <v>47</v>
      </c>
      <c r="Q52" s="62" t="s">
        <v>47</v>
      </c>
      <c r="R52" s="60">
        <v>-1138820</v>
      </c>
      <c r="S52" s="52" t="s">
        <v>47</v>
      </c>
      <c r="T52" s="52">
        <v>-1138820</v>
      </c>
      <c r="U52" s="60" t="s">
        <v>47</v>
      </c>
      <c r="V52" s="65" t="s">
        <v>47</v>
      </c>
      <c r="W52" s="65" t="s">
        <v>47</v>
      </c>
      <c r="X52" s="65" t="s">
        <v>47</v>
      </c>
      <c r="Y52" s="65" t="s">
        <v>47</v>
      </c>
      <c r="Z52" s="65" t="s">
        <v>47</v>
      </c>
      <c r="AA52" s="65" t="s">
        <v>47</v>
      </c>
      <c r="AB52" s="65" t="s">
        <v>47</v>
      </c>
      <c r="AC52" s="65" t="s">
        <v>47</v>
      </c>
      <c r="AD52" s="65" t="s">
        <v>47</v>
      </c>
      <c r="AE52" s="65" t="s">
        <v>47</v>
      </c>
      <c r="AF52" s="65" t="s">
        <v>47</v>
      </c>
      <c r="AG52" s="65" t="s">
        <v>47</v>
      </c>
      <c r="AH52" s="65" t="s">
        <v>47</v>
      </c>
      <c r="AI52" s="65" t="s">
        <v>47</v>
      </c>
      <c r="AJ52" s="65" t="s">
        <v>47</v>
      </c>
      <c r="AK52" s="65" t="s">
        <v>47</v>
      </c>
      <c r="AL52" s="65" t="s">
        <v>47</v>
      </c>
      <c r="AM52" s="65" t="s">
        <v>47</v>
      </c>
      <c r="AN52" s="65" t="s">
        <v>47</v>
      </c>
      <c r="AO52" s="65" t="s">
        <v>47</v>
      </c>
      <c r="AP52" s="65" t="s">
        <v>47</v>
      </c>
      <c r="AQ52" s="65" t="s">
        <v>47</v>
      </c>
      <c r="AR52" s="65" t="s">
        <v>47</v>
      </c>
      <c r="AS52" s="65" t="s">
        <v>47</v>
      </c>
      <c r="AT52" s="65" t="s">
        <v>47</v>
      </c>
      <c r="AU52" s="65" t="s">
        <v>47</v>
      </c>
      <c r="AV52" s="65" t="s">
        <v>47</v>
      </c>
      <c r="AW52" s="65" t="s">
        <v>47</v>
      </c>
      <c r="AX52" s="65" t="s">
        <v>47</v>
      </c>
      <c r="AY52" s="65" t="s">
        <v>47</v>
      </c>
      <c r="AZ52" s="65" t="s">
        <v>47</v>
      </c>
      <c r="BA52" s="65" t="s">
        <v>47</v>
      </c>
      <c r="BB52" s="65" t="s">
        <v>47</v>
      </c>
      <c r="BC52" s="65" t="s">
        <v>47</v>
      </c>
      <c r="BD52" s="65" t="s">
        <v>47</v>
      </c>
      <c r="BE52" s="65" t="s">
        <v>47</v>
      </c>
      <c r="BF52" s="65" t="s">
        <v>47</v>
      </c>
      <c r="BG52" s="65" t="s">
        <v>47</v>
      </c>
      <c r="BH52" s="61" t="s">
        <v>47</v>
      </c>
      <c r="BI52" s="65" t="s">
        <v>47</v>
      </c>
      <c r="BJ52" s="61" t="s">
        <v>47</v>
      </c>
      <c r="BK52" s="61" t="s">
        <v>47</v>
      </c>
      <c r="BL52" s="61" t="s">
        <v>47</v>
      </c>
      <c r="BM52" s="61" t="s">
        <v>47</v>
      </c>
      <c r="BN52" s="61" t="s">
        <v>47</v>
      </c>
      <c r="BO52" s="61" t="s">
        <v>47</v>
      </c>
      <c r="BP52" s="61" t="s">
        <v>47</v>
      </c>
      <c r="BQ52" s="61" t="s">
        <v>47</v>
      </c>
      <c r="BR52" s="61" t="s">
        <v>47</v>
      </c>
      <c r="BS52" s="61" t="s">
        <v>47</v>
      </c>
      <c r="BT52" s="61" t="s">
        <v>47</v>
      </c>
      <c r="BU52" s="61" t="s">
        <v>47</v>
      </c>
      <c r="BV52" s="61" t="s">
        <v>47</v>
      </c>
      <c r="BW52" s="61" t="s">
        <v>47</v>
      </c>
      <c r="BX52" s="61" t="s">
        <v>47</v>
      </c>
      <c r="BY52" s="61" t="s">
        <v>47</v>
      </c>
      <c r="BZ52" s="61" t="s">
        <v>47</v>
      </c>
      <c r="CA52" s="61" t="s">
        <v>47</v>
      </c>
      <c r="CB52" s="61" t="s">
        <v>47</v>
      </c>
      <c r="CC52" s="61" t="s">
        <v>47</v>
      </c>
      <c r="CD52" s="61" t="s">
        <v>47</v>
      </c>
      <c r="CE52" s="61" t="s">
        <v>47</v>
      </c>
      <c r="CF52" s="61" t="s">
        <v>47</v>
      </c>
      <c r="CG52" s="61" t="s">
        <v>47</v>
      </c>
      <c r="CH52" s="61" t="s">
        <v>47</v>
      </c>
      <c r="CI52" s="61" t="s">
        <v>47</v>
      </c>
      <c r="CJ52" s="61" t="s">
        <v>47</v>
      </c>
      <c r="CK52" s="61" t="s">
        <v>47</v>
      </c>
      <c r="CL52" s="61" t="s">
        <v>47</v>
      </c>
      <c r="CM52" s="61" t="s">
        <v>47</v>
      </c>
      <c r="CN52" s="61" t="s">
        <v>47</v>
      </c>
      <c r="CO52" s="63" t="s">
        <v>47</v>
      </c>
      <c r="CP52" s="66" t="s">
        <v>47</v>
      </c>
      <c r="CQ52" s="61" t="s">
        <v>47</v>
      </c>
      <c r="CR52" s="61" t="s">
        <v>47</v>
      </c>
      <c r="CS52" s="61" t="s">
        <v>47</v>
      </c>
      <c r="CT52" s="61" t="s">
        <v>47</v>
      </c>
      <c r="CU52" s="66">
        <v>-1948190</v>
      </c>
      <c r="CV52" s="61" t="s">
        <v>47</v>
      </c>
      <c r="CW52" s="61" t="s">
        <v>47</v>
      </c>
      <c r="CX52" s="61">
        <v>-194920</v>
      </c>
      <c r="CY52" s="61" t="s">
        <v>47</v>
      </c>
      <c r="CZ52" s="61" t="s">
        <v>47</v>
      </c>
      <c r="DA52" s="61" t="s">
        <v>47</v>
      </c>
      <c r="DB52" s="61" t="s">
        <v>47</v>
      </c>
      <c r="DC52" s="61" t="s">
        <v>47</v>
      </c>
      <c r="DD52" s="61" t="s">
        <v>47</v>
      </c>
      <c r="DE52" s="63" t="s">
        <v>47</v>
      </c>
      <c r="DF52" s="54">
        <v>-3281930</v>
      </c>
      <c r="DG52" s="60" t="s">
        <v>47</v>
      </c>
      <c r="DH52" s="63" t="s">
        <v>47</v>
      </c>
      <c r="DI52" s="52">
        <v>-3281930</v>
      </c>
      <c r="DJ52" s="65" t="s">
        <v>47</v>
      </c>
      <c r="DK52" s="65" t="s">
        <v>47</v>
      </c>
      <c r="DL52" s="65" t="s">
        <v>47</v>
      </c>
      <c r="DM52" s="65" t="s">
        <v>47</v>
      </c>
      <c r="DN52" s="65" t="s">
        <v>47</v>
      </c>
      <c r="DO52" s="65" t="s">
        <v>47</v>
      </c>
      <c r="DP52" s="65" t="s">
        <v>47</v>
      </c>
      <c r="DQ52" s="65" t="s">
        <v>47</v>
      </c>
      <c r="DR52" s="65" t="s">
        <v>47</v>
      </c>
      <c r="DS52" s="65" t="s">
        <v>47</v>
      </c>
      <c r="DT52" s="65" t="s">
        <v>47</v>
      </c>
      <c r="DU52" s="65" t="s">
        <v>47</v>
      </c>
      <c r="DV52" s="65" t="s">
        <v>47</v>
      </c>
      <c r="DW52" s="65" t="s">
        <v>47</v>
      </c>
      <c r="DX52" s="61" t="s">
        <v>47</v>
      </c>
      <c r="DY52" s="65" t="s">
        <v>47</v>
      </c>
      <c r="DZ52" s="65" t="s">
        <v>47</v>
      </c>
      <c r="EA52" s="65" t="s">
        <v>47</v>
      </c>
      <c r="EB52" s="65" t="s">
        <v>47</v>
      </c>
      <c r="EC52" s="65" t="s">
        <v>47</v>
      </c>
      <c r="ED52" s="65" t="s">
        <v>47</v>
      </c>
      <c r="EE52" s="65" t="s">
        <v>47</v>
      </c>
      <c r="EF52" s="65" t="s">
        <v>47</v>
      </c>
      <c r="EG52" s="61" t="s">
        <v>47</v>
      </c>
      <c r="EH52" s="63" t="s">
        <v>47</v>
      </c>
      <c r="EI52" s="67" t="s">
        <v>47</v>
      </c>
      <c r="EJ52" s="69" t="s">
        <v>47</v>
      </c>
      <c r="EK52" s="61" t="s">
        <v>47</v>
      </c>
      <c r="EL52" s="63" t="s">
        <v>47</v>
      </c>
      <c r="EM52" s="52" t="s">
        <v>47</v>
      </c>
      <c r="EN52" s="64" t="s">
        <v>47</v>
      </c>
      <c r="EO52" s="61" t="s">
        <v>47</v>
      </c>
      <c r="EP52" s="62" t="s">
        <v>47</v>
      </c>
      <c r="EQ52" s="54" t="s">
        <v>47</v>
      </c>
      <c r="ER52" s="64" t="s">
        <v>47</v>
      </c>
      <c r="ES52" s="61" t="s">
        <v>47</v>
      </c>
      <c r="ET52" s="61" t="s">
        <v>47</v>
      </c>
      <c r="EU52" s="61" t="s">
        <v>47</v>
      </c>
      <c r="EV52" s="61" t="s">
        <v>47</v>
      </c>
      <c r="EW52" s="61" t="s">
        <v>47</v>
      </c>
      <c r="EX52" s="61" t="s">
        <v>47</v>
      </c>
      <c r="EY52" s="61" t="s">
        <v>47</v>
      </c>
      <c r="EZ52" s="61" t="s">
        <v>47</v>
      </c>
      <c r="FA52" s="61" t="s">
        <v>47</v>
      </c>
      <c r="FB52" s="61" t="s">
        <v>47</v>
      </c>
      <c r="FC52" s="61" t="s">
        <v>47</v>
      </c>
      <c r="FD52" s="61" t="s">
        <v>47</v>
      </c>
      <c r="FE52" s="61" t="s">
        <v>47</v>
      </c>
      <c r="FF52" s="62" t="s">
        <v>47</v>
      </c>
      <c r="FG52" s="54" t="s">
        <v>47</v>
      </c>
      <c r="FH52" s="54">
        <v>-3281930</v>
      </c>
      <c r="FI52" s="60" t="s">
        <v>47</v>
      </c>
      <c r="FJ52" s="63" t="s">
        <v>47</v>
      </c>
      <c r="FK52" s="70">
        <v>-3281930</v>
      </c>
      <c r="FM52" s="25">
        <v>52</v>
      </c>
      <c r="FN52" s="27">
        <v>-1138820</v>
      </c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>
        <v>0</v>
      </c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>
        <v>0</v>
      </c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>
        <v>-1948190</v>
      </c>
      <c r="IY52" s="27"/>
      <c r="IZ52" s="27"/>
      <c r="JA52" s="27">
        <v>-194920</v>
      </c>
      <c r="JB52" s="27"/>
      <c r="JC52" s="27"/>
      <c r="JD52" s="27"/>
      <c r="JE52" s="27"/>
      <c r="JF52" s="27"/>
      <c r="JG52" s="27">
        <v>0</v>
      </c>
      <c r="JH52" s="27"/>
      <c r="JI52" s="27">
        <v>0</v>
      </c>
      <c r="JJ52" s="27">
        <v>0</v>
      </c>
      <c r="JK52" s="27">
        <v>0</v>
      </c>
      <c r="JL52" s="27">
        <v>0</v>
      </c>
      <c r="JM52" s="27">
        <v>0</v>
      </c>
      <c r="JN52" s="27">
        <v>0</v>
      </c>
      <c r="JO52" s="27">
        <v>0</v>
      </c>
      <c r="JP52" s="27">
        <v>0</v>
      </c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>
        <v>0</v>
      </c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</row>
    <row r="53" spans="1:314" s="24" customFormat="1" x14ac:dyDescent="0.15">
      <c r="A53" s="21">
        <v>53</v>
      </c>
      <c r="B53" s="57"/>
      <c r="C53" s="58" t="s">
        <v>270</v>
      </c>
      <c r="D53" s="58"/>
      <c r="E53" s="58"/>
      <c r="F53" s="58"/>
      <c r="G53" s="59"/>
      <c r="H53" s="60">
        <v>1487060471</v>
      </c>
      <c r="I53" s="61" t="s">
        <v>47</v>
      </c>
      <c r="J53" s="61" t="s">
        <v>47</v>
      </c>
      <c r="K53" s="61" t="s">
        <v>47</v>
      </c>
      <c r="L53" s="61" t="s">
        <v>47</v>
      </c>
      <c r="M53" s="61" t="s">
        <v>47</v>
      </c>
      <c r="N53" s="61" t="s">
        <v>47</v>
      </c>
      <c r="O53" s="61" t="s">
        <v>47</v>
      </c>
      <c r="P53" s="61" t="s">
        <v>47</v>
      </c>
      <c r="Q53" s="62" t="s">
        <v>47</v>
      </c>
      <c r="R53" s="60">
        <v>1487060471</v>
      </c>
      <c r="S53" s="63" t="s">
        <v>47</v>
      </c>
      <c r="T53" s="62">
        <v>1487060471</v>
      </c>
      <c r="U53" s="60" t="s">
        <v>47</v>
      </c>
      <c r="V53" s="65" t="s">
        <v>47</v>
      </c>
      <c r="W53" s="65" t="s">
        <v>47</v>
      </c>
      <c r="X53" s="65" t="s">
        <v>47</v>
      </c>
      <c r="Y53" s="65" t="s">
        <v>47</v>
      </c>
      <c r="Z53" s="65" t="s">
        <v>47</v>
      </c>
      <c r="AA53" s="65" t="s">
        <v>47</v>
      </c>
      <c r="AB53" s="65" t="s">
        <v>47</v>
      </c>
      <c r="AC53" s="65" t="s">
        <v>47</v>
      </c>
      <c r="AD53" s="65" t="s">
        <v>47</v>
      </c>
      <c r="AE53" s="65" t="s">
        <v>47</v>
      </c>
      <c r="AF53" s="65" t="s">
        <v>47</v>
      </c>
      <c r="AG53" s="65" t="s">
        <v>47</v>
      </c>
      <c r="AH53" s="65" t="s">
        <v>47</v>
      </c>
      <c r="AI53" s="65" t="s">
        <v>47</v>
      </c>
      <c r="AJ53" s="65" t="s">
        <v>47</v>
      </c>
      <c r="AK53" s="65" t="s">
        <v>47</v>
      </c>
      <c r="AL53" s="65" t="s">
        <v>47</v>
      </c>
      <c r="AM53" s="65" t="s">
        <v>47</v>
      </c>
      <c r="AN53" s="65" t="s">
        <v>47</v>
      </c>
      <c r="AO53" s="65" t="s">
        <v>47</v>
      </c>
      <c r="AP53" s="65" t="s">
        <v>47</v>
      </c>
      <c r="AQ53" s="65" t="s">
        <v>47</v>
      </c>
      <c r="AR53" s="65" t="s">
        <v>47</v>
      </c>
      <c r="AS53" s="65" t="s">
        <v>47</v>
      </c>
      <c r="AT53" s="65" t="s">
        <v>47</v>
      </c>
      <c r="AU53" s="65" t="s">
        <v>47</v>
      </c>
      <c r="AV53" s="65" t="s">
        <v>47</v>
      </c>
      <c r="AW53" s="65" t="s">
        <v>47</v>
      </c>
      <c r="AX53" s="65" t="s">
        <v>47</v>
      </c>
      <c r="AY53" s="65" t="s">
        <v>47</v>
      </c>
      <c r="AZ53" s="65" t="s">
        <v>47</v>
      </c>
      <c r="BA53" s="65" t="s">
        <v>47</v>
      </c>
      <c r="BB53" s="65" t="s">
        <v>47</v>
      </c>
      <c r="BC53" s="65" t="s">
        <v>47</v>
      </c>
      <c r="BD53" s="65" t="s">
        <v>47</v>
      </c>
      <c r="BE53" s="65" t="s">
        <v>47</v>
      </c>
      <c r="BF53" s="65" t="s">
        <v>47</v>
      </c>
      <c r="BG53" s="65" t="s">
        <v>47</v>
      </c>
      <c r="BH53" s="61" t="s">
        <v>47</v>
      </c>
      <c r="BI53" s="65">
        <v>7292783</v>
      </c>
      <c r="BJ53" s="61" t="s">
        <v>47</v>
      </c>
      <c r="BK53" s="61" t="s">
        <v>47</v>
      </c>
      <c r="BL53" s="61" t="s">
        <v>47</v>
      </c>
      <c r="BM53" s="61" t="s">
        <v>47</v>
      </c>
      <c r="BN53" s="61" t="s">
        <v>47</v>
      </c>
      <c r="BO53" s="61" t="s">
        <v>47</v>
      </c>
      <c r="BP53" s="61" t="s">
        <v>47</v>
      </c>
      <c r="BQ53" s="61" t="s">
        <v>47</v>
      </c>
      <c r="BR53" s="61" t="s">
        <v>47</v>
      </c>
      <c r="BS53" s="61" t="s">
        <v>47</v>
      </c>
      <c r="BT53" s="61" t="s">
        <v>47</v>
      </c>
      <c r="BU53" s="61" t="s">
        <v>47</v>
      </c>
      <c r="BV53" s="61" t="s">
        <v>47</v>
      </c>
      <c r="BW53" s="61" t="s">
        <v>47</v>
      </c>
      <c r="BX53" s="61" t="s">
        <v>47</v>
      </c>
      <c r="BY53" s="61" t="s">
        <v>47</v>
      </c>
      <c r="BZ53" s="61" t="s">
        <v>47</v>
      </c>
      <c r="CA53" s="61" t="s">
        <v>47</v>
      </c>
      <c r="CB53" s="61" t="s">
        <v>47</v>
      </c>
      <c r="CC53" s="61" t="s">
        <v>47</v>
      </c>
      <c r="CD53" s="61" t="s">
        <v>47</v>
      </c>
      <c r="CE53" s="61" t="s">
        <v>47</v>
      </c>
      <c r="CF53" s="61" t="s">
        <v>47</v>
      </c>
      <c r="CG53" s="61" t="s">
        <v>47</v>
      </c>
      <c r="CH53" s="61" t="s">
        <v>47</v>
      </c>
      <c r="CI53" s="61">
        <v>5441622</v>
      </c>
      <c r="CJ53" s="61" t="s">
        <v>47</v>
      </c>
      <c r="CK53" s="61" t="s">
        <v>47</v>
      </c>
      <c r="CL53" s="61" t="s">
        <v>47</v>
      </c>
      <c r="CM53" s="61" t="s">
        <v>47</v>
      </c>
      <c r="CN53" s="61" t="s">
        <v>47</v>
      </c>
      <c r="CO53" s="63" t="s">
        <v>47</v>
      </c>
      <c r="CP53" s="66" t="s">
        <v>47</v>
      </c>
      <c r="CQ53" s="61" t="s">
        <v>47</v>
      </c>
      <c r="CR53" s="61" t="s">
        <v>47</v>
      </c>
      <c r="CS53" s="61" t="s">
        <v>47</v>
      </c>
      <c r="CT53" s="61" t="s">
        <v>47</v>
      </c>
      <c r="CU53" s="66">
        <v>32828431</v>
      </c>
      <c r="CV53" s="61" t="s">
        <v>47</v>
      </c>
      <c r="CW53" s="61" t="s">
        <v>47</v>
      </c>
      <c r="CX53" s="61">
        <v>68032699</v>
      </c>
      <c r="CY53" s="61" t="s">
        <v>47</v>
      </c>
      <c r="CZ53" s="61" t="s">
        <v>47</v>
      </c>
      <c r="DA53" s="61" t="s">
        <v>47</v>
      </c>
      <c r="DB53" s="61" t="s">
        <v>47</v>
      </c>
      <c r="DC53" s="61" t="s">
        <v>47</v>
      </c>
      <c r="DD53" s="61">
        <v>1097833</v>
      </c>
      <c r="DE53" s="63" t="s">
        <v>47</v>
      </c>
      <c r="DF53" s="67">
        <v>1601753839</v>
      </c>
      <c r="DG53" s="60" t="s">
        <v>47</v>
      </c>
      <c r="DH53" s="63" t="s">
        <v>47</v>
      </c>
      <c r="DI53" s="63">
        <v>1601753839</v>
      </c>
      <c r="DJ53" s="65">
        <v>55727</v>
      </c>
      <c r="DK53" s="65">
        <v>17842</v>
      </c>
      <c r="DL53" s="65">
        <v>114222</v>
      </c>
      <c r="DM53" s="65">
        <v>1343929</v>
      </c>
      <c r="DN53" s="65">
        <v>31858435</v>
      </c>
      <c r="DO53" s="65">
        <v>11134237</v>
      </c>
      <c r="DP53" s="65">
        <v>1372707</v>
      </c>
      <c r="DQ53" s="65">
        <v>11219497</v>
      </c>
      <c r="DR53" s="65" t="s">
        <v>47</v>
      </c>
      <c r="DS53" s="65" t="s">
        <v>47</v>
      </c>
      <c r="DT53" s="65" t="s">
        <v>47</v>
      </c>
      <c r="DU53" s="65" t="s">
        <v>47</v>
      </c>
      <c r="DV53" s="65" t="s">
        <v>47</v>
      </c>
      <c r="DW53" s="65" t="s">
        <v>47</v>
      </c>
      <c r="DX53" s="61" t="s">
        <v>47</v>
      </c>
      <c r="DY53" s="65" t="s">
        <v>47</v>
      </c>
      <c r="DZ53" s="65" t="s">
        <v>47</v>
      </c>
      <c r="EA53" s="65" t="s">
        <v>47</v>
      </c>
      <c r="EB53" s="65" t="s">
        <v>47</v>
      </c>
      <c r="EC53" s="65" t="s">
        <v>47</v>
      </c>
      <c r="ED53" s="65" t="s">
        <v>47</v>
      </c>
      <c r="EE53" s="65" t="s">
        <v>47</v>
      </c>
      <c r="EF53" s="65" t="s">
        <v>47</v>
      </c>
      <c r="EG53" s="61" t="s">
        <v>47</v>
      </c>
      <c r="EH53" s="63" t="s">
        <v>47</v>
      </c>
      <c r="EI53" s="67">
        <v>57116596</v>
      </c>
      <c r="EJ53" s="69" t="s">
        <v>47</v>
      </c>
      <c r="EK53" s="61" t="s">
        <v>47</v>
      </c>
      <c r="EL53" s="63" t="s">
        <v>47</v>
      </c>
      <c r="EM53" s="62" t="s">
        <v>47</v>
      </c>
      <c r="EN53" s="69" t="s">
        <v>47</v>
      </c>
      <c r="EO53" s="61" t="s">
        <v>47</v>
      </c>
      <c r="EP53" s="62" t="s">
        <v>47</v>
      </c>
      <c r="EQ53" s="67" t="s">
        <v>47</v>
      </c>
      <c r="ER53" s="69">
        <v>28005555</v>
      </c>
      <c r="ES53" s="61" t="s">
        <v>47</v>
      </c>
      <c r="ET53" s="61" t="s">
        <v>47</v>
      </c>
      <c r="EU53" s="61" t="s">
        <v>47</v>
      </c>
      <c r="EV53" s="61" t="s">
        <v>47</v>
      </c>
      <c r="EW53" s="61" t="s">
        <v>47</v>
      </c>
      <c r="EX53" s="61" t="s">
        <v>47</v>
      </c>
      <c r="EY53" s="61" t="s">
        <v>47</v>
      </c>
      <c r="EZ53" s="61" t="s">
        <v>47</v>
      </c>
      <c r="FA53" s="61" t="s">
        <v>47</v>
      </c>
      <c r="FB53" s="61" t="s">
        <v>47</v>
      </c>
      <c r="FC53" s="61" t="s">
        <v>47</v>
      </c>
      <c r="FD53" s="61" t="s">
        <v>47</v>
      </c>
      <c r="FE53" s="61" t="s">
        <v>47</v>
      </c>
      <c r="FF53" s="62" t="s">
        <v>47</v>
      </c>
      <c r="FG53" s="67">
        <v>28005555</v>
      </c>
      <c r="FH53" s="62">
        <v>1686875990</v>
      </c>
      <c r="FI53" s="60" t="s">
        <v>47</v>
      </c>
      <c r="FJ53" s="63" t="s">
        <v>47</v>
      </c>
      <c r="FK53" s="76">
        <v>1686875990</v>
      </c>
      <c r="FM53" s="25">
        <v>53</v>
      </c>
      <c r="FN53" s="27">
        <v>1487060471</v>
      </c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>
        <v>7292783</v>
      </c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>
        <v>5441622</v>
      </c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>
        <v>32828431</v>
      </c>
      <c r="IY53" s="27"/>
      <c r="IZ53" s="27"/>
      <c r="JA53" s="27">
        <v>68032699</v>
      </c>
      <c r="JB53" s="27"/>
      <c r="JC53" s="27"/>
      <c r="JD53" s="27"/>
      <c r="JE53" s="27"/>
      <c r="JF53" s="27"/>
      <c r="JG53" s="27">
        <v>1097833</v>
      </c>
      <c r="JH53" s="27"/>
      <c r="JI53" s="27">
        <v>55727</v>
      </c>
      <c r="JJ53" s="27">
        <v>17842</v>
      </c>
      <c r="JK53" s="27">
        <v>114222</v>
      </c>
      <c r="JL53" s="27">
        <v>1343929</v>
      </c>
      <c r="JM53" s="27">
        <v>31858435</v>
      </c>
      <c r="JN53" s="27">
        <v>11134237</v>
      </c>
      <c r="JO53" s="27">
        <v>1372707</v>
      </c>
      <c r="JP53" s="27">
        <v>11219497</v>
      </c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>
        <v>28005555</v>
      </c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</row>
    <row r="54" spans="1:314" s="24" customFormat="1" x14ac:dyDescent="0.15">
      <c r="A54" s="21">
        <v>54</v>
      </c>
      <c r="B54" s="57"/>
      <c r="C54" s="58"/>
      <c r="D54" s="58" t="s">
        <v>271</v>
      </c>
      <c r="E54" s="58"/>
      <c r="F54" s="58"/>
      <c r="G54" s="59"/>
      <c r="H54" s="60">
        <v>196182214</v>
      </c>
      <c r="I54" s="61" t="s">
        <v>47</v>
      </c>
      <c r="J54" s="61" t="s">
        <v>47</v>
      </c>
      <c r="K54" s="61" t="s">
        <v>47</v>
      </c>
      <c r="L54" s="61" t="s">
        <v>47</v>
      </c>
      <c r="M54" s="61" t="s">
        <v>47</v>
      </c>
      <c r="N54" s="61" t="s">
        <v>47</v>
      </c>
      <c r="O54" s="61" t="s">
        <v>47</v>
      </c>
      <c r="P54" s="61" t="s">
        <v>47</v>
      </c>
      <c r="Q54" s="62" t="s">
        <v>47</v>
      </c>
      <c r="R54" s="60">
        <v>196182214</v>
      </c>
      <c r="S54" s="52" t="s">
        <v>47</v>
      </c>
      <c r="T54" s="52">
        <v>196182214</v>
      </c>
      <c r="U54" s="60" t="s">
        <v>47</v>
      </c>
      <c r="V54" s="65" t="s">
        <v>47</v>
      </c>
      <c r="W54" s="65" t="s">
        <v>47</v>
      </c>
      <c r="X54" s="65" t="s">
        <v>47</v>
      </c>
      <c r="Y54" s="65" t="s">
        <v>47</v>
      </c>
      <c r="Z54" s="65" t="s">
        <v>47</v>
      </c>
      <c r="AA54" s="65" t="s">
        <v>47</v>
      </c>
      <c r="AB54" s="65" t="s">
        <v>47</v>
      </c>
      <c r="AC54" s="65" t="s">
        <v>47</v>
      </c>
      <c r="AD54" s="65" t="s">
        <v>47</v>
      </c>
      <c r="AE54" s="65" t="s">
        <v>47</v>
      </c>
      <c r="AF54" s="65" t="s">
        <v>47</v>
      </c>
      <c r="AG54" s="65" t="s">
        <v>47</v>
      </c>
      <c r="AH54" s="65" t="s">
        <v>47</v>
      </c>
      <c r="AI54" s="65" t="s">
        <v>47</v>
      </c>
      <c r="AJ54" s="65" t="s">
        <v>47</v>
      </c>
      <c r="AK54" s="65" t="s">
        <v>47</v>
      </c>
      <c r="AL54" s="65" t="s">
        <v>47</v>
      </c>
      <c r="AM54" s="65" t="s">
        <v>47</v>
      </c>
      <c r="AN54" s="65" t="s">
        <v>47</v>
      </c>
      <c r="AO54" s="65" t="s">
        <v>47</v>
      </c>
      <c r="AP54" s="65" t="s">
        <v>47</v>
      </c>
      <c r="AQ54" s="65" t="s">
        <v>47</v>
      </c>
      <c r="AR54" s="65" t="s">
        <v>47</v>
      </c>
      <c r="AS54" s="65" t="s">
        <v>47</v>
      </c>
      <c r="AT54" s="65" t="s">
        <v>47</v>
      </c>
      <c r="AU54" s="65" t="s">
        <v>47</v>
      </c>
      <c r="AV54" s="65" t="s">
        <v>47</v>
      </c>
      <c r="AW54" s="65" t="s">
        <v>47</v>
      </c>
      <c r="AX54" s="65" t="s">
        <v>47</v>
      </c>
      <c r="AY54" s="65" t="s">
        <v>47</v>
      </c>
      <c r="AZ54" s="65" t="s">
        <v>47</v>
      </c>
      <c r="BA54" s="65" t="s">
        <v>47</v>
      </c>
      <c r="BB54" s="65" t="s">
        <v>47</v>
      </c>
      <c r="BC54" s="65" t="s">
        <v>47</v>
      </c>
      <c r="BD54" s="65" t="s">
        <v>47</v>
      </c>
      <c r="BE54" s="65" t="s">
        <v>47</v>
      </c>
      <c r="BF54" s="65" t="s">
        <v>47</v>
      </c>
      <c r="BG54" s="65" t="s">
        <v>47</v>
      </c>
      <c r="BH54" s="61" t="s">
        <v>47</v>
      </c>
      <c r="BI54" s="65">
        <v>5374933</v>
      </c>
      <c r="BJ54" s="61" t="s">
        <v>47</v>
      </c>
      <c r="BK54" s="61" t="s">
        <v>47</v>
      </c>
      <c r="BL54" s="61" t="s">
        <v>47</v>
      </c>
      <c r="BM54" s="61" t="s">
        <v>47</v>
      </c>
      <c r="BN54" s="61" t="s">
        <v>47</v>
      </c>
      <c r="BO54" s="61" t="s">
        <v>47</v>
      </c>
      <c r="BP54" s="61" t="s">
        <v>47</v>
      </c>
      <c r="BQ54" s="61" t="s">
        <v>47</v>
      </c>
      <c r="BR54" s="61" t="s">
        <v>47</v>
      </c>
      <c r="BS54" s="61" t="s">
        <v>47</v>
      </c>
      <c r="BT54" s="61" t="s">
        <v>47</v>
      </c>
      <c r="BU54" s="61" t="s">
        <v>47</v>
      </c>
      <c r="BV54" s="61" t="s">
        <v>47</v>
      </c>
      <c r="BW54" s="61" t="s">
        <v>47</v>
      </c>
      <c r="BX54" s="61" t="s">
        <v>47</v>
      </c>
      <c r="BY54" s="61" t="s">
        <v>47</v>
      </c>
      <c r="BZ54" s="61" t="s">
        <v>47</v>
      </c>
      <c r="CA54" s="61" t="s">
        <v>47</v>
      </c>
      <c r="CB54" s="61" t="s">
        <v>47</v>
      </c>
      <c r="CC54" s="61" t="s">
        <v>47</v>
      </c>
      <c r="CD54" s="61" t="s">
        <v>47</v>
      </c>
      <c r="CE54" s="61" t="s">
        <v>47</v>
      </c>
      <c r="CF54" s="61" t="s">
        <v>47</v>
      </c>
      <c r="CG54" s="61" t="s">
        <v>47</v>
      </c>
      <c r="CH54" s="61" t="s">
        <v>47</v>
      </c>
      <c r="CI54" s="61">
        <v>4606372</v>
      </c>
      <c r="CJ54" s="61" t="s">
        <v>47</v>
      </c>
      <c r="CK54" s="61" t="s">
        <v>47</v>
      </c>
      <c r="CL54" s="61" t="s">
        <v>47</v>
      </c>
      <c r="CM54" s="61" t="s">
        <v>47</v>
      </c>
      <c r="CN54" s="61" t="s">
        <v>47</v>
      </c>
      <c r="CO54" s="63" t="s">
        <v>47</v>
      </c>
      <c r="CP54" s="66" t="s">
        <v>47</v>
      </c>
      <c r="CQ54" s="61" t="s">
        <v>47</v>
      </c>
      <c r="CR54" s="61" t="s">
        <v>47</v>
      </c>
      <c r="CS54" s="61" t="s">
        <v>47</v>
      </c>
      <c r="CT54" s="61" t="s">
        <v>47</v>
      </c>
      <c r="CU54" s="66">
        <v>26153877</v>
      </c>
      <c r="CV54" s="61" t="s">
        <v>47</v>
      </c>
      <c r="CW54" s="61" t="s">
        <v>47</v>
      </c>
      <c r="CX54" s="61">
        <v>66676670</v>
      </c>
      <c r="CY54" s="61" t="s">
        <v>47</v>
      </c>
      <c r="CZ54" s="61" t="s">
        <v>47</v>
      </c>
      <c r="DA54" s="61" t="s">
        <v>47</v>
      </c>
      <c r="DB54" s="61" t="s">
        <v>47</v>
      </c>
      <c r="DC54" s="61" t="s">
        <v>47</v>
      </c>
      <c r="DD54" s="61">
        <v>788233</v>
      </c>
      <c r="DE54" s="63" t="s">
        <v>47</v>
      </c>
      <c r="DF54" s="54">
        <v>299782299</v>
      </c>
      <c r="DG54" s="60" t="s">
        <v>47</v>
      </c>
      <c r="DH54" s="63" t="s">
        <v>47</v>
      </c>
      <c r="DI54" s="52">
        <v>299782299</v>
      </c>
      <c r="DJ54" s="65">
        <v>55727</v>
      </c>
      <c r="DK54" s="65">
        <v>17842</v>
      </c>
      <c r="DL54" s="65">
        <v>114222</v>
      </c>
      <c r="DM54" s="65">
        <v>1343929</v>
      </c>
      <c r="DN54" s="65">
        <v>31848938</v>
      </c>
      <c r="DO54" s="65">
        <v>11134237</v>
      </c>
      <c r="DP54" s="65">
        <v>1017397</v>
      </c>
      <c r="DQ54" s="65">
        <v>740415</v>
      </c>
      <c r="DR54" s="65" t="s">
        <v>47</v>
      </c>
      <c r="DS54" s="65" t="s">
        <v>47</v>
      </c>
      <c r="DT54" s="65" t="s">
        <v>47</v>
      </c>
      <c r="DU54" s="65" t="s">
        <v>47</v>
      </c>
      <c r="DV54" s="65" t="s">
        <v>47</v>
      </c>
      <c r="DW54" s="65" t="s">
        <v>47</v>
      </c>
      <c r="DX54" s="61" t="s">
        <v>47</v>
      </c>
      <c r="DY54" s="65" t="s">
        <v>47</v>
      </c>
      <c r="DZ54" s="65" t="s">
        <v>47</v>
      </c>
      <c r="EA54" s="65" t="s">
        <v>47</v>
      </c>
      <c r="EB54" s="65" t="s">
        <v>47</v>
      </c>
      <c r="EC54" s="65" t="s">
        <v>47</v>
      </c>
      <c r="ED54" s="65" t="s">
        <v>47</v>
      </c>
      <c r="EE54" s="65" t="s">
        <v>47</v>
      </c>
      <c r="EF54" s="65" t="s">
        <v>47</v>
      </c>
      <c r="EG54" s="61" t="s">
        <v>47</v>
      </c>
      <c r="EH54" s="63" t="s">
        <v>47</v>
      </c>
      <c r="EI54" s="67">
        <v>46272707</v>
      </c>
      <c r="EJ54" s="69" t="s">
        <v>47</v>
      </c>
      <c r="EK54" s="61" t="s">
        <v>47</v>
      </c>
      <c r="EL54" s="63" t="s">
        <v>47</v>
      </c>
      <c r="EM54" s="52" t="s">
        <v>47</v>
      </c>
      <c r="EN54" s="64" t="s">
        <v>47</v>
      </c>
      <c r="EO54" s="61" t="s">
        <v>47</v>
      </c>
      <c r="EP54" s="62" t="s">
        <v>47</v>
      </c>
      <c r="EQ54" s="54" t="s">
        <v>47</v>
      </c>
      <c r="ER54" s="64">
        <v>17790444</v>
      </c>
      <c r="ES54" s="61" t="s">
        <v>47</v>
      </c>
      <c r="ET54" s="61" t="s">
        <v>47</v>
      </c>
      <c r="EU54" s="61" t="s">
        <v>47</v>
      </c>
      <c r="EV54" s="61" t="s">
        <v>47</v>
      </c>
      <c r="EW54" s="61" t="s">
        <v>47</v>
      </c>
      <c r="EX54" s="61" t="s">
        <v>47</v>
      </c>
      <c r="EY54" s="61" t="s">
        <v>47</v>
      </c>
      <c r="EZ54" s="61" t="s">
        <v>47</v>
      </c>
      <c r="FA54" s="61" t="s">
        <v>47</v>
      </c>
      <c r="FB54" s="61" t="s">
        <v>47</v>
      </c>
      <c r="FC54" s="61" t="s">
        <v>47</v>
      </c>
      <c r="FD54" s="61" t="s">
        <v>47</v>
      </c>
      <c r="FE54" s="61" t="s">
        <v>47</v>
      </c>
      <c r="FF54" s="62" t="s">
        <v>47</v>
      </c>
      <c r="FG54" s="54">
        <v>17790444</v>
      </c>
      <c r="FH54" s="54">
        <v>363845450</v>
      </c>
      <c r="FI54" s="60" t="s">
        <v>47</v>
      </c>
      <c r="FJ54" s="63" t="s">
        <v>47</v>
      </c>
      <c r="FK54" s="70">
        <v>363845450</v>
      </c>
      <c r="FM54" s="25">
        <v>54</v>
      </c>
      <c r="FN54" s="27">
        <v>196182214</v>
      </c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>
        <v>5374933</v>
      </c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>
        <v>4606372</v>
      </c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>
        <v>26153877</v>
      </c>
      <c r="IY54" s="27"/>
      <c r="IZ54" s="27"/>
      <c r="JA54" s="27">
        <v>66676670</v>
      </c>
      <c r="JB54" s="27"/>
      <c r="JC54" s="27"/>
      <c r="JD54" s="27"/>
      <c r="JE54" s="27"/>
      <c r="JF54" s="27"/>
      <c r="JG54" s="27">
        <v>788233</v>
      </c>
      <c r="JH54" s="27"/>
      <c r="JI54" s="27">
        <v>55727</v>
      </c>
      <c r="JJ54" s="27">
        <v>17842</v>
      </c>
      <c r="JK54" s="27">
        <v>114222</v>
      </c>
      <c r="JL54" s="27">
        <v>1343929</v>
      </c>
      <c r="JM54" s="27">
        <v>31848938</v>
      </c>
      <c r="JN54" s="27">
        <v>11134237</v>
      </c>
      <c r="JO54" s="27">
        <v>1017397</v>
      </c>
      <c r="JP54" s="27">
        <v>740415</v>
      </c>
      <c r="JQ54" s="27"/>
      <c r="JR54" s="27"/>
      <c r="JS54" s="27"/>
      <c r="JT54" s="27"/>
      <c r="JU54" s="27"/>
      <c r="JV54" s="27"/>
      <c r="JW54" s="27"/>
      <c r="JX54" s="27"/>
      <c r="JY54" s="27"/>
      <c r="JZ54" s="27"/>
      <c r="KA54" s="27"/>
      <c r="KB54" s="27"/>
      <c r="KC54" s="27"/>
      <c r="KD54" s="27"/>
      <c r="KE54" s="27"/>
      <c r="KF54" s="27"/>
      <c r="KG54" s="27"/>
      <c r="KH54" s="27"/>
      <c r="KI54" s="27"/>
      <c r="KJ54" s="27"/>
      <c r="KK54" s="27"/>
      <c r="KL54" s="27"/>
      <c r="KM54" s="27"/>
      <c r="KN54" s="27">
        <v>17790444</v>
      </c>
      <c r="KO54" s="27"/>
      <c r="KP54" s="27"/>
      <c r="KQ54" s="27"/>
      <c r="KR54" s="27"/>
      <c r="KS54" s="27"/>
      <c r="KT54" s="27"/>
      <c r="KU54" s="27"/>
      <c r="KV54" s="27"/>
      <c r="KW54" s="27"/>
      <c r="KX54" s="27"/>
      <c r="KY54" s="27"/>
      <c r="KZ54" s="27"/>
      <c r="LA54" s="27"/>
      <c r="LB54" s="27"/>
    </row>
    <row r="55" spans="1:314" s="24" customFormat="1" x14ac:dyDescent="0.15">
      <c r="A55" s="21">
        <v>55</v>
      </c>
      <c r="B55" s="57"/>
      <c r="C55" s="58"/>
      <c r="D55" s="58" t="s">
        <v>272</v>
      </c>
      <c r="E55" s="58"/>
      <c r="F55" s="58"/>
      <c r="G55" s="59"/>
      <c r="H55" s="60">
        <v>7823832</v>
      </c>
      <c r="I55" s="61" t="s">
        <v>47</v>
      </c>
      <c r="J55" s="61" t="s">
        <v>47</v>
      </c>
      <c r="K55" s="61" t="s">
        <v>47</v>
      </c>
      <c r="L55" s="61" t="s">
        <v>47</v>
      </c>
      <c r="M55" s="61" t="s">
        <v>47</v>
      </c>
      <c r="N55" s="61" t="s">
        <v>47</v>
      </c>
      <c r="O55" s="61" t="s">
        <v>47</v>
      </c>
      <c r="P55" s="61" t="s">
        <v>47</v>
      </c>
      <c r="Q55" s="62" t="s">
        <v>47</v>
      </c>
      <c r="R55" s="60">
        <v>7823832</v>
      </c>
      <c r="S55" s="52" t="s">
        <v>47</v>
      </c>
      <c r="T55" s="52">
        <v>7823832</v>
      </c>
      <c r="U55" s="60" t="s">
        <v>47</v>
      </c>
      <c r="V55" s="65" t="s">
        <v>47</v>
      </c>
      <c r="W55" s="65" t="s">
        <v>47</v>
      </c>
      <c r="X55" s="65" t="s">
        <v>47</v>
      </c>
      <c r="Y55" s="65" t="s">
        <v>47</v>
      </c>
      <c r="Z55" s="65" t="s">
        <v>47</v>
      </c>
      <c r="AA55" s="65" t="s">
        <v>47</v>
      </c>
      <c r="AB55" s="65" t="s">
        <v>47</v>
      </c>
      <c r="AC55" s="65" t="s">
        <v>47</v>
      </c>
      <c r="AD55" s="65" t="s">
        <v>47</v>
      </c>
      <c r="AE55" s="65" t="s">
        <v>47</v>
      </c>
      <c r="AF55" s="65" t="s">
        <v>47</v>
      </c>
      <c r="AG55" s="65" t="s">
        <v>47</v>
      </c>
      <c r="AH55" s="65" t="s">
        <v>47</v>
      </c>
      <c r="AI55" s="65" t="s">
        <v>47</v>
      </c>
      <c r="AJ55" s="65" t="s">
        <v>47</v>
      </c>
      <c r="AK55" s="65" t="s">
        <v>47</v>
      </c>
      <c r="AL55" s="65" t="s">
        <v>47</v>
      </c>
      <c r="AM55" s="65" t="s">
        <v>47</v>
      </c>
      <c r="AN55" s="65" t="s">
        <v>47</v>
      </c>
      <c r="AO55" s="65" t="s">
        <v>47</v>
      </c>
      <c r="AP55" s="65" t="s">
        <v>47</v>
      </c>
      <c r="AQ55" s="65" t="s">
        <v>47</v>
      </c>
      <c r="AR55" s="65" t="s">
        <v>47</v>
      </c>
      <c r="AS55" s="65" t="s">
        <v>47</v>
      </c>
      <c r="AT55" s="65" t="s">
        <v>47</v>
      </c>
      <c r="AU55" s="65" t="s">
        <v>47</v>
      </c>
      <c r="AV55" s="65" t="s">
        <v>47</v>
      </c>
      <c r="AW55" s="65" t="s">
        <v>47</v>
      </c>
      <c r="AX55" s="65" t="s">
        <v>47</v>
      </c>
      <c r="AY55" s="65" t="s">
        <v>47</v>
      </c>
      <c r="AZ55" s="65" t="s">
        <v>47</v>
      </c>
      <c r="BA55" s="65" t="s">
        <v>47</v>
      </c>
      <c r="BB55" s="65" t="s">
        <v>47</v>
      </c>
      <c r="BC55" s="65" t="s">
        <v>47</v>
      </c>
      <c r="BD55" s="65" t="s">
        <v>47</v>
      </c>
      <c r="BE55" s="65" t="s">
        <v>47</v>
      </c>
      <c r="BF55" s="65" t="s">
        <v>47</v>
      </c>
      <c r="BG55" s="65" t="s">
        <v>47</v>
      </c>
      <c r="BH55" s="61" t="s">
        <v>47</v>
      </c>
      <c r="BI55" s="65">
        <v>1917850</v>
      </c>
      <c r="BJ55" s="61" t="s">
        <v>47</v>
      </c>
      <c r="BK55" s="61" t="s">
        <v>47</v>
      </c>
      <c r="BL55" s="61" t="s">
        <v>47</v>
      </c>
      <c r="BM55" s="61" t="s">
        <v>47</v>
      </c>
      <c r="BN55" s="61" t="s">
        <v>47</v>
      </c>
      <c r="BO55" s="61" t="s">
        <v>47</v>
      </c>
      <c r="BP55" s="61" t="s">
        <v>47</v>
      </c>
      <c r="BQ55" s="61" t="s">
        <v>47</v>
      </c>
      <c r="BR55" s="61" t="s">
        <v>47</v>
      </c>
      <c r="BS55" s="61" t="s">
        <v>47</v>
      </c>
      <c r="BT55" s="61" t="s">
        <v>47</v>
      </c>
      <c r="BU55" s="61" t="s">
        <v>47</v>
      </c>
      <c r="BV55" s="61" t="s">
        <v>47</v>
      </c>
      <c r="BW55" s="61" t="s">
        <v>47</v>
      </c>
      <c r="BX55" s="61" t="s">
        <v>47</v>
      </c>
      <c r="BY55" s="61" t="s">
        <v>47</v>
      </c>
      <c r="BZ55" s="61" t="s">
        <v>47</v>
      </c>
      <c r="CA55" s="61" t="s">
        <v>47</v>
      </c>
      <c r="CB55" s="61" t="s">
        <v>47</v>
      </c>
      <c r="CC55" s="61" t="s">
        <v>47</v>
      </c>
      <c r="CD55" s="61" t="s">
        <v>47</v>
      </c>
      <c r="CE55" s="61" t="s">
        <v>47</v>
      </c>
      <c r="CF55" s="61" t="s">
        <v>47</v>
      </c>
      <c r="CG55" s="61" t="s">
        <v>47</v>
      </c>
      <c r="CH55" s="61" t="s">
        <v>47</v>
      </c>
      <c r="CI55" s="61">
        <v>835250</v>
      </c>
      <c r="CJ55" s="61" t="s">
        <v>47</v>
      </c>
      <c r="CK55" s="61" t="s">
        <v>47</v>
      </c>
      <c r="CL55" s="61" t="s">
        <v>47</v>
      </c>
      <c r="CM55" s="61" t="s">
        <v>47</v>
      </c>
      <c r="CN55" s="61" t="s">
        <v>47</v>
      </c>
      <c r="CO55" s="63" t="s">
        <v>47</v>
      </c>
      <c r="CP55" s="66" t="s">
        <v>47</v>
      </c>
      <c r="CQ55" s="61" t="s">
        <v>47</v>
      </c>
      <c r="CR55" s="61" t="s">
        <v>47</v>
      </c>
      <c r="CS55" s="61" t="s">
        <v>47</v>
      </c>
      <c r="CT55" s="61" t="s">
        <v>47</v>
      </c>
      <c r="CU55" s="66">
        <v>6921746</v>
      </c>
      <c r="CV55" s="61" t="s">
        <v>47</v>
      </c>
      <c r="CW55" s="61" t="s">
        <v>47</v>
      </c>
      <c r="CX55" s="61">
        <v>1405720</v>
      </c>
      <c r="CY55" s="61" t="s">
        <v>47</v>
      </c>
      <c r="CZ55" s="61" t="s">
        <v>47</v>
      </c>
      <c r="DA55" s="61" t="s">
        <v>47</v>
      </c>
      <c r="DB55" s="61" t="s">
        <v>47</v>
      </c>
      <c r="DC55" s="61" t="s">
        <v>47</v>
      </c>
      <c r="DD55" s="61">
        <v>309600</v>
      </c>
      <c r="DE55" s="63" t="s">
        <v>47</v>
      </c>
      <c r="DF55" s="54">
        <v>19213998</v>
      </c>
      <c r="DG55" s="60" t="s">
        <v>47</v>
      </c>
      <c r="DH55" s="63" t="s">
        <v>47</v>
      </c>
      <c r="DI55" s="52">
        <v>19213998</v>
      </c>
      <c r="DJ55" s="65" t="s">
        <v>47</v>
      </c>
      <c r="DK55" s="65" t="s">
        <v>47</v>
      </c>
      <c r="DL55" s="65" t="s">
        <v>47</v>
      </c>
      <c r="DM55" s="65" t="s">
        <v>47</v>
      </c>
      <c r="DN55" s="65">
        <v>9497</v>
      </c>
      <c r="DO55" s="65" t="s">
        <v>47</v>
      </c>
      <c r="DP55" s="65">
        <v>355310</v>
      </c>
      <c r="DQ55" s="65" t="s">
        <v>47</v>
      </c>
      <c r="DR55" s="65" t="s">
        <v>47</v>
      </c>
      <c r="DS55" s="65" t="s">
        <v>47</v>
      </c>
      <c r="DT55" s="65" t="s">
        <v>47</v>
      </c>
      <c r="DU55" s="65" t="s">
        <v>47</v>
      </c>
      <c r="DV55" s="65" t="s">
        <v>47</v>
      </c>
      <c r="DW55" s="65" t="s">
        <v>47</v>
      </c>
      <c r="DX55" s="61" t="s">
        <v>47</v>
      </c>
      <c r="DY55" s="65" t="s">
        <v>47</v>
      </c>
      <c r="DZ55" s="65" t="s">
        <v>47</v>
      </c>
      <c r="EA55" s="65" t="s">
        <v>47</v>
      </c>
      <c r="EB55" s="65" t="s">
        <v>47</v>
      </c>
      <c r="EC55" s="65" t="s">
        <v>47</v>
      </c>
      <c r="ED55" s="65" t="s">
        <v>47</v>
      </c>
      <c r="EE55" s="65" t="s">
        <v>47</v>
      </c>
      <c r="EF55" s="65" t="s">
        <v>47</v>
      </c>
      <c r="EG55" s="61" t="s">
        <v>47</v>
      </c>
      <c r="EH55" s="63" t="s">
        <v>47</v>
      </c>
      <c r="EI55" s="67">
        <v>364807</v>
      </c>
      <c r="EJ55" s="69" t="s">
        <v>47</v>
      </c>
      <c r="EK55" s="61" t="s">
        <v>47</v>
      </c>
      <c r="EL55" s="63" t="s">
        <v>47</v>
      </c>
      <c r="EM55" s="52" t="s">
        <v>47</v>
      </c>
      <c r="EN55" s="64" t="s">
        <v>47</v>
      </c>
      <c r="EO55" s="61" t="s">
        <v>47</v>
      </c>
      <c r="EP55" s="62" t="s">
        <v>47</v>
      </c>
      <c r="EQ55" s="54" t="s">
        <v>47</v>
      </c>
      <c r="ER55" s="64">
        <v>8004404</v>
      </c>
      <c r="ES55" s="61" t="s">
        <v>47</v>
      </c>
      <c r="ET55" s="61" t="s">
        <v>47</v>
      </c>
      <c r="EU55" s="61" t="s">
        <v>47</v>
      </c>
      <c r="EV55" s="61" t="s">
        <v>47</v>
      </c>
      <c r="EW55" s="61" t="s">
        <v>47</v>
      </c>
      <c r="EX55" s="61" t="s">
        <v>47</v>
      </c>
      <c r="EY55" s="61" t="s">
        <v>47</v>
      </c>
      <c r="EZ55" s="61" t="s">
        <v>47</v>
      </c>
      <c r="FA55" s="61" t="s">
        <v>47</v>
      </c>
      <c r="FB55" s="61" t="s">
        <v>47</v>
      </c>
      <c r="FC55" s="61" t="s">
        <v>47</v>
      </c>
      <c r="FD55" s="61" t="s">
        <v>47</v>
      </c>
      <c r="FE55" s="61" t="s">
        <v>47</v>
      </c>
      <c r="FF55" s="62" t="s">
        <v>47</v>
      </c>
      <c r="FG55" s="54">
        <v>8004404</v>
      </c>
      <c r="FH55" s="54">
        <v>27583209</v>
      </c>
      <c r="FI55" s="60" t="s">
        <v>47</v>
      </c>
      <c r="FJ55" s="63" t="s">
        <v>47</v>
      </c>
      <c r="FK55" s="70">
        <v>27583209</v>
      </c>
      <c r="FM55" s="25">
        <v>55</v>
      </c>
      <c r="FN55" s="27">
        <v>7823832</v>
      </c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>
        <v>1917850</v>
      </c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>
        <v>835250</v>
      </c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>
        <v>6921746</v>
      </c>
      <c r="IY55" s="27"/>
      <c r="IZ55" s="27"/>
      <c r="JA55" s="27">
        <v>1405720</v>
      </c>
      <c r="JB55" s="27"/>
      <c r="JC55" s="27"/>
      <c r="JD55" s="27"/>
      <c r="JE55" s="27"/>
      <c r="JF55" s="27"/>
      <c r="JG55" s="27">
        <v>309600</v>
      </c>
      <c r="JH55" s="27"/>
      <c r="JI55" s="27">
        <v>0</v>
      </c>
      <c r="JJ55" s="27">
        <v>0</v>
      </c>
      <c r="JK55" s="27">
        <v>0</v>
      </c>
      <c r="JL55" s="27">
        <v>0</v>
      </c>
      <c r="JM55" s="27">
        <v>9497</v>
      </c>
      <c r="JN55" s="27">
        <v>0</v>
      </c>
      <c r="JO55" s="27">
        <v>355310</v>
      </c>
      <c r="JP55" s="27">
        <v>0</v>
      </c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>
        <v>8004404</v>
      </c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</row>
    <row r="56" spans="1:314" s="24" customFormat="1" x14ac:dyDescent="0.15">
      <c r="A56" s="21">
        <v>56</v>
      </c>
      <c r="B56" s="57"/>
      <c r="C56" s="58"/>
      <c r="D56" s="58" t="s">
        <v>273</v>
      </c>
      <c r="E56" s="58"/>
      <c r="F56" s="58"/>
      <c r="G56" s="59"/>
      <c r="H56" s="60" t="s">
        <v>47</v>
      </c>
      <c r="I56" s="61" t="s">
        <v>47</v>
      </c>
      <c r="J56" s="61" t="s">
        <v>47</v>
      </c>
      <c r="K56" s="61" t="s">
        <v>47</v>
      </c>
      <c r="L56" s="61" t="s">
        <v>47</v>
      </c>
      <c r="M56" s="61" t="s">
        <v>47</v>
      </c>
      <c r="N56" s="61" t="s">
        <v>47</v>
      </c>
      <c r="O56" s="61" t="s">
        <v>47</v>
      </c>
      <c r="P56" s="61" t="s">
        <v>47</v>
      </c>
      <c r="Q56" s="62" t="s">
        <v>47</v>
      </c>
      <c r="R56" s="60" t="s">
        <v>47</v>
      </c>
      <c r="S56" s="52" t="s">
        <v>47</v>
      </c>
      <c r="T56" s="52" t="s">
        <v>47</v>
      </c>
      <c r="U56" s="60" t="s">
        <v>47</v>
      </c>
      <c r="V56" s="65" t="s">
        <v>47</v>
      </c>
      <c r="W56" s="65" t="s">
        <v>47</v>
      </c>
      <c r="X56" s="65" t="s">
        <v>47</v>
      </c>
      <c r="Y56" s="65" t="s">
        <v>47</v>
      </c>
      <c r="Z56" s="65" t="s">
        <v>47</v>
      </c>
      <c r="AA56" s="65" t="s">
        <v>47</v>
      </c>
      <c r="AB56" s="65" t="s">
        <v>47</v>
      </c>
      <c r="AC56" s="65" t="s">
        <v>47</v>
      </c>
      <c r="AD56" s="65" t="s">
        <v>47</v>
      </c>
      <c r="AE56" s="65" t="s">
        <v>47</v>
      </c>
      <c r="AF56" s="65" t="s">
        <v>47</v>
      </c>
      <c r="AG56" s="65" t="s">
        <v>47</v>
      </c>
      <c r="AH56" s="65" t="s">
        <v>47</v>
      </c>
      <c r="AI56" s="65" t="s">
        <v>47</v>
      </c>
      <c r="AJ56" s="65" t="s">
        <v>47</v>
      </c>
      <c r="AK56" s="65" t="s">
        <v>47</v>
      </c>
      <c r="AL56" s="65" t="s">
        <v>47</v>
      </c>
      <c r="AM56" s="65" t="s">
        <v>47</v>
      </c>
      <c r="AN56" s="65" t="s">
        <v>47</v>
      </c>
      <c r="AO56" s="65" t="s">
        <v>47</v>
      </c>
      <c r="AP56" s="65" t="s">
        <v>47</v>
      </c>
      <c r="AQ56" s="65" t="s">
        <v>47</v>
      </c>
      <c r="AR56" s="65" t="s">
        <v>47</v>
      </c>
      <c r="AS56" s="65" t="s">
        <v>47</v>
      </c>
      <c r="AT56" s="65" t="s">
        <v>47</v>
      </c>
      <c r="AU56" s="65" t="s">
        <v>47</v>
      </c>
      <c r="AV56" s="65" t="s">
        <v>47</v>
      </c>
      <c r="AW56" s="65" t="s">
        <v>47</v>
      </c>
      <c r="AX56" s="65" t="s">
        <v>47</v>
      </c>
      <c r="AY56" s="65" t="s">
        <v>47</v>
      </c>
      <c r="AZ56" s="65" t="s">
        <v>47</v>
      </c>
      <c r="BA56" s="65" t="s">
        <v>47</v>
      </c>
      <c r="BB56" s="65" t="s">
        <v>47</v>
      </c>
      <c r="BC56" s="65" t="s">
        <v>47</v>
      </c>
      <c r="BD56" s="65" t="s">
        <v>47</v>
      </c>
      <c r="BE56" s="65" t="s">
        <v>47</v>
      </c>
      <c r="BF56" s="65" t="s">
        <v>47</v>
      </c>
      <c r="BG56" s="65" t="s">
        <v>47</v>
      </c>
      <c r="BH56" s="61" t="s">
        <v>47</v>
      </c>
      <c r="BI56" s="65" t="s">
        <v>47</v>
      </c>
      <c r="BJ56" s="61" t="s">
        <v>47</v>
      </c>
      <c r="BK56" s="61" t="s">
        <v>47</v>
      </c>
      <c r="BL56" s="61" t="s">
        <v>47</v>
      </c>
      <c r="BM56" s="61" t="s">
        <v>47</v>
      </c>
      <c r="BN56" s="61" t="s">
        <v>47</v>
      </c>
      <c r="BO56" s="61" t="s">
        <v>47</v>
      </c>
      <c r="BP56" s="61" t="s">
        <v>47</v>
      </c>
      <c r="BQ56" s="61" t="s">
        <v>47</v>
      </c>
      <c r="BR56" s="61" t="s">
        <v>47</v>
      </c>
      <c r="BS56" s="61" t="s">
        <v>47</v>
      </c>
      <c r="BT56" s="61" t="s">
        <v>47</v>
      </c>
      <c r="BU56" s="61" t="s">
        <v>47</v>
      </c>
      <c r="BV56" s="61" t="s">
        <v>47</v>
      </c>
      <c r="BW56" s="61" t="s">
        <v>47</v>
      </c>
      <c r="BX56" s="61" t="s">
        <v>47</v>
      </c>
      <c r="BY56" s="61" t="s">
        <v>47</v>
      </c>
      <c r="BZ56" s="61" t="s">
        <v>47</v>
      </c>
      <c r="CA56" s="61" t="s">
        <v>47</v>
      </c>
      <c r="CB56" s="61" t="s">
        <v>47</v>
      </c>
      <c r="CC56" s="61" t="s">
        <v>47</v>
      </c>
      <c r="CD56" s="61" t="s">
        <v>47</v>
      </c>
      <c r="CE56" s="61" t="s">
        <v>47</v>
      </c>
      <c r="CF56" s="61" t="s">
        <v>47</v>
      </c>
      <c r="CG56" s="61" t="s">
        <v>47</v>
      </c>
      <c r="CH56" s="61" t="s">
        <v>47</v>
      </c>
      <c r="CI56" s="61" t="s">
        <v>47</v>
      </c>
      <c r="CJ56" s="61" t="s">
        <v>47</v>
      </c>
      <c r="CK56" s="61" t="s">
        <v>47</v>
      </c>
      <c r="CL56" s="61" t="s">
        <v>47</v>
      </c>
      <c r="CM56" s="61" t="s">
        <v>47</v>
      </c>
      <c r="CN56" s="61" t="s">
        <v>47</v>
      </c>
      <c r="CO56" s="63" t="s">
        <v>47</v>
      </c>
      <c r="CP56" s="66" t="s">
        <v>47</v>
      </c>
      <c r="CQ56" s="61" t="s">
        <v>47</v>
      </c>
      <c r="CR56" s="61" t="s">
        <v>47</v>
      </c>
      <c r="CS56" s="61" t="s">
        <v>47</v>
      </c>
      <c r="CT56" s="61" t="s">
        <v>47</v>
      </c>
      <c r="CU56" s="66" t="s">
        <v>47</v>
      </c>
      <c r="CV56" s="61" t="s">
        <v>47</v>
      </c>
      <c r="CW56" s="61" t="s">
        <v>47</v>
      </c>
      <c r="CX56" s="61" t="s">
        <v>47</v>
      </c>
      <c r="CY56" s="61" t="s">
        <v>47</v>
      </c>
      <c r="CZ56" s="61" t="s">
        <v>47</v>
      </c>
      <c r="DA56" s="61" t="s">
        <v>47</v>
      </c>
      <c r="DB56" s="61" t="s">
        <v>47</v>
      </c>
      <c r="DC56" s="61" t="s">
        <v>47</v>
      </c>
      <c r="DD56" s="61" t="s">
        <v>47</v>
      </c>
      <c r="DE56" s="63" t="s">
        <v>47</v>
      </c>
      <c r="DF56" s="54" t="s">
        <v>47</v>
      </c>
      <c r="DG56" s="60" t="s">
        <v>47</v>
      </c>
      <c r="DH56" s="63" t="s">
        <v>47</v>
      </c>
      <c r="DI56" s="52" t="s">
        <v>47</v>
      </c>
      <c r="DJ56" s="65" t="s">
        <v>47</v>
      </c>
      <c r="DK56" s="65" t="s">
        <v>47</v>
      </c>
      <c r="DL56" s="65" t="s">
        <v>47</v>
      </c>
      <c r="DM56" s="65" t="s">
        <v>47</v>
      </c>
      <c r="DN56" s="65" t="s">
        <v>47</v>
      </c>
      <c r="DO56" s="65" t="s">
        <v>47</v>
      </c>
      <c r="DP56" s="65" t="s">
        <v>47</v>
      </c>
      <c r="DQ56" s="65" t="s">
        <v>47</v>
      </c>
      <c r="DR56" s="65" t="s">
        <v>47</v>
      </c>
      <c r="DS56" s="65" t="s">
        <v>47</v>
      </c>
      <c r="DT56" s="65" t="s">
        <v>47</v>
      </c>
      <c r="DU56" s="65" t="s">
        <v>47</v>
      </c>
      <c r="DV56" s="65" t="s">
        <v>47</v>
      </c>
      <c r="DW56" s="65" t="s">
        <v>47</v>
      </c>
      <c r="DX56" s="61" t="s">
        <v>47</v>
      </c>
      <c r="DY56" s="65" t="s">
        <v>47</v>
      </c>
      <c r="DZ56" s="65" t="s">
        <v>47</v>
      </c>
      <c r="EA56" s="65" t="s">
        <v>47</v>
      </c>
      <c r="EB56" s="65" t="s">
        <v>47</v>
      </c>
      <c r="EC56" s="65" t="s">
        <v>47</v>
      </c>
      <c r="ED56" s="65" t="s">
        <v>47</v>
      </c>
      <c r="EE56" s="65" t="s">
        <v>47</v>
      </c>
      <c r="EF56" s="65" t="s">
        <v>47</v>
      </c>
      <c r="EG56" s="61" t="s">
        <v>47</v>
      </c>
      <c r="EH56" s="63" t="s">
        <v>47</v>
      </c>
      <c r="EI56" s="67" t="s">
        <v>47</v>
      </c>
      <c r="EJ56" s="69" t="s">
        <v>47</v>
      </c>
      <c r="EK56" s="61" t="s">
        <v>47</v>
      </c>
      <c r="EL56" s="63" t="s">
        <v>47</v>
      </c>
      <c r="EM56" s="52" t="s">
        <v>47</v>
      </c>
      <c r="EN56" s="64" t="s">
        <v>47</v>
      </c>
      <c r="EO56" s="61" t="s">
        <v>47</v>
      </c>
      <c r="EP56" s="62" t="s">
        <v>47</v>
      </c>
      <c r="EQ56" s="54" t="s">
        <v>47</v>
      </c>
      <c r="ER56" s="64" t="s">
        <v>47</v>
      </c>
      <c r="ES56" s="61" t="s">
        <v>47</v>
      </c>
      <c r="ET56" s="61" t="s">
        <v>47</v>
      </c>
      <c r="EU56" s="61" t="s">
        <v>47</v>
      </c>
      <c r="EV56" s="61" t="s">
        <v>47</v>
      </c>
      <c r="EW56" s="61" t="s">
        <v>47</v>
      </c>
      <c r="EX56" s="61" t="s">
        <v>47</v>
      </c>
      <c r="EY56" s="61" t="s">
        <v>47</v>
      </c>
      <c r="EZ56" s="61" t="s">
        <v>47</v>
      </c>
      <c r="FA56" s="61" t="s">
        <v>47</v>
      </c>
      <c r="FB56" s="61" t="s">
        <v>47</v>
      </c>
      <c r="FC56" s="61" t="s">
        <v>47</v>
      </c>
      <c r="FD56" s="61" t="s">
        <v>47</v>
      </c>
      <c r="FE56" s="61" t="s">
        <v>47</v>
      </c>
      <c r="FF56" s="62" t="s">
        <v>47</v>
      </c>
      <c r="FG56" s="54" t="s">
        <v>47</v>
      </c>
      <c r="FH56" s="54" t="s">
        <v>47</v>
      </c>
      <c r="FI56" s="60" t="s">
        <v>47</v>
      </c>
      <c r="FJ56" s="63" t="s">
        <v>47</v>
      </c>
      <c r="FK56" s="70" t="s">
        <v>47</v>
      </c>
      <c r="FM56" s="25">
        <v>56</v>
      </c>
      <c r="FN56" s="27">
        <v>0</v>
      </c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>
        <v>0</v>
      </c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>
        <v>0</v>
      </c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>
        <v>0</v>
      </c>
      <c r="IY56" s="27"/>
      <c r="IZ56" s="27"/>
      <c r="JA56" s="27">
        <v>0</v>
      </c>
      <c r="JB56" s="27"/>
      <c r="JC56" s="27"/>
      <c r="JD56" s="27"/>
      <c r="JE56" s="27"/>
      <c r="JF56" s="27"/>
      <c r="JG56" s="27">
        <v>0</v>
      </c>
      <c r="JH56" s="27"/>
      <c r="JI56" s="27">
        <v>0</v>
      </c>
      <c r="JJ56" s="27">
        <v>0</v>
      </c>
      <c r="JK56" s="27">
        <v>0</v>
      </c>
      <c r="JL56" s="27">
        <v>0</v>
      </c>
      <c r="JM56" s="27">
        <v>0</v>
      </c>
      <c r="JN56" s="27">
        <v>0</v>
      </c>
      <c r="JO56" s="27">
        <v>0</v>
      </c>
      <c r="JP56" s="27">
        <v>0</v>
      </c>
      <c r="JQ56" s="27"/>
      <c r="JR56" s="27"/>
      <c r="JS56" s="27"/>
      <c r="JT56" s="27"/>
      <c r="JU56" s="27"/>
      <c r="JV56" s="27"/>
      <c r="JW56" s="27"/>
      <c r="JX56" s="27"/>
      <c r="JY56" s="27"/>
      <c r="JZ56" s="27"/>
      <c r="KA56" s="27"/>
      <c r="KB56" s="27"/>
      <c r="KC56" s="27"/>
      <c r="KD56" s="27"/>
      <c r="KE56" s="27"/>
      <c r="KF56" s="27"/>
      <c r="KG56" s="27"/>
      <c r="KH56" s="27"/>
      <c r="KI56" s="27"/>
      <c r="KJ56" s="27"/>
      <c r="KK56" s="27"/>
      <c r="KL56" s="27"/>
      <c r="KM56" s="27"/>
      <c r="KN56" s="27">
        <v>0</v>
      </c>
      <c r="KO56" s="27"/>
      <c r="KP56" s="27"/>
      <c r="KQ56" s="27"/>
      <c r="KR56" s="27"/>
      <c r="KS56" s="27"/>
      <c r="KT56" s="27"/>
      <c r="KU56" s="27"/>
      <c r="KV56" s="27"/>
      <c r="KW56" s="27"/>
      <c r="KX56" s="27"/>
      <c r="KY56" s="27"/>
      <c r="KZ56" s="27"/>
      <c r="LA56" s="27"/>
      <c r="LB56" s="27"/>
    </row>
    <row r="57" spans="1:314" s="24" customFormat="1" x14ac:dyDescent="0.15">
      <c r="A57" s="21">
        <v>57</v>
      </c>
      <c r="B57" s="57"/>
      <c r="C57" s="58"/>
      <c r="D57" s="58" t="s">
        <v>267</v>
      </c>
      <c r="E57" s="58"/>
      <c r="F57" s="58"/>
      <c r="G57" s="59"/>
      <c r="H57" s="60">
        <v>1283334251</v>
      </c>
      <c r="I57" s="61" t="s">
        <v>47</v>
      </c>
      <c r="J57" s="61" t="s">
        <v>47</v>
      </c>
      <c r="K57" s="61" t="s">
        <v>47</v>
      </c>
      <c r="L57" s="61" t="s">
        <v>47</v>
      </c>
      <c r="M57" s="61" t="s">
        <v>47</v>
      </c>
      <c r="N57" s="61" t="s">
        <v>47</v>
      </c>
      <c r="O57" s="61" t="s">
        <v>47</v>
      </c>
      <c r="P57" s="61" t="s">
        <v>47</v>
      </c>
      <c r="Q57" s="62" t="s">
        <v>47</v>
      </c>
      <c r="R57" s="60">
        <v>1283334251</v>
      </c>
      <c r="S57" s="63" t="s">
        <v>47</v>
      </c>
      <c r="T57" s="62">
        <v>1283334251</v>
      </c>
      <c r="U57" s="60" t="s">
        <v>47</v>
      </c>
      <c r="V57" s="65" t="s">
        <v>47</v>
      </c>
      <c r="W57" s="65" t="s">
        <v>47</v>
      </c>
      <c r="X57" s="65" t="s">
        <v>47</v>
      </c>
      <c r="Y57" s="65" t="s">
        <v>47</v>
      </c>
      <c r="Z57" s="65" t="s">
        <v>47</v>
      </c>
      <c r="AA57" s="65" t="s">
        <v>47</v>
      </c>
      <c r="AB57" s="65" t="s">
        <v>47</v>
      </c>
      <c r="AC57" s="65" t="s">
        <v>47</v>
      </c>
      <c r="AD57" s="65" t="s">
        <v>47</v>
      </c>
      <c r="AE57" s="65" t="s">
        <v>47</v>
      </c>
      <c r="AF57" s="65" t="s">
        <v>47</v>
      </c>
      <c r="AG57" s="65" t="s">
        <v>47</v>
      </c>
      <c r="AH57" s="65" t="s">
        <v>47</v>
      </c>
      <c r="AI57" s="65" t="s">
        <v>47</v>
      </c>
      <c r="AJ57" s="65" t="s">
        <v>47</v>
      </c>
      <c r="AK57" s="65" t="s">
        <v>47</v>
      </c>
      <c r="AL57" s="65" t="s">
        <v>47</v>
      </c>
      <c r="AM57" s="65" t="s">
        <v>47</v>
      </c>
      <c r="AN57" s="65" t="s">
        <v>47</v>
      </c>
      <c r="AO57" s="65" t="s">
        <v>47</v>
      </c>
      <c r="AP57" s="65" t="s">
        <v>47</v>
      </c>
      <c r="AQ57" s="65" t="s">
        <v>47</v>
      </c>
      <c r="AR57" s="65" t="s">
        <v>47</v>
      </c>
      <c r="AS57" s="65" t="s">
        <v>47</v>
      </c>
      <c r="AT57" s="65" t="s">
        <v>47</v>
      </c>
      <c r="AU57" s="65" t="s">
        <v>47</v>
      </c>
      <c r="AV57" s="65" t="s">
        <v>47</v>
      </c>
      <c r="AW57" s="65" t="s">
        <v>47</v>
      </c>
      <c r="AX57" s="65" t="s">
        <v>47</v>
      </c>
      <c r="AY57" s="65" t="s">
        <v>47</v>
      </c>
      <c r="AZ57" s="65" t="s">
        <v>47</v>
      </c>
      <c r="BA57" s="65" t="s">
        <v>47</v>
      </c>
      <c r="BB57" s="65" t="s">
        <v>47</v>
      </c>
      <c r="BC57" s="65" t="s">
        <v>47</v>
      </c>
      <c r="BD57" s="65" t="s">
        <v>47</v>
      </c>
      <c r="BE57" s="65" t="s">
        <v>47</v>
      </c>
      <c r="BF57" s="65" t="s">
        <v>47</v>
      </c>
      <c r="BG57" s="65" t="s">
        <v>47</v>
      </c>
      <c r="BH57" s="61" t="s">
        <v>47</v>
      </c>
      <c r="BI57" s="65" t="s">
        <v>47</v>
      </c>
      <c r="BJ57" s="61" t="s">
        <v>47</v>
      </c>
      <c r="BK57" s="61" t="s">
        <v>47</v>
      </c>
      <c r="BL57" s="61" t="s">
        <v>47</v>
      </c>
      <c r="BM57" s="61" t="s">
        <v>47</v>
      </c>
      <c r="BN57" s="61" t="s">
        <v>47</v>
      </c>
      <c r="BO57" s="61" t="s">
        <v>47</v>
      </c>
      <c r="BP57" s="61" t="s">
        <v>47</v>
      </c>
      <c r="BQ57" s="61" t="s">
        <v>47</v>
      </c>
      <c r="BR57" s="61" t="s">
        <v>47</v>
      </c>
      <c r="BS57" s="61" t="s">
        <v>47</v>
      </c>
      <c r="BT57" s="61" t="s">
        <v>47</v>
      </c>
      <c r="BU57" s="61" t="s">
        <v>47</v>
      </c>
      <c r="BV57" s="61" t="s">
        <v>47</v>
      </c>
      <c r="BW57" s="61" t="s">
        <v>47</v>
      </c>
      <c r="BX57" s="61" t="s">
        <v>47</v>
      </c>
      <c r="BY57" s="61" t="s">
        <v>47</v>
      </c>
      <c r="BZ57" s="61" t="s">
        <v>47</v>
      </c>
      <c r="CA57" s="61" t="s">
        <v>47</v>
      </c>
      <c r="CB57" s="61" t="s">
        <v>47</v>
      </c>
      <c r="CC57" s="61" t="s">
        <v>47</v>
      </c>
      <c r="CD57" s="61" t="s">
        <v>47</v>
      </c>
      <c r="CE57" s="61" t="s">
        <v>47</v>
      </c>
      <c r="CF57" s="61" t="s">
        <v>47</v>
      </c>
      <c r="CG57" s="61" t="s">
        <v>47</v>
      </c>
      <c r="CH57" s="61" t="s">
        <v>47</v>
      </c>
      <c r="CI57" s="61" t="s">
        <v>47</v>
      </c>
      <c r="CJ57" s="61" t="s">
        <v>47</v>
      </c>
      <c r="CK57" s="61" t="s">
        <v>47</v>
      </c>
      <c r="CL57" s="61" t="s">
        <v>47</v>
      </c>
      <c r="CM57" s="61" t="s">
        <v>47</v>
      </c>
      <c r="CN57" s="61" t="s">
        <v>47</v>
      </c>
      <c r="CO57" s="63" t="s">
        <v>47</v>
      </c>
      <c r="CP57" s="66" t="s">
        <v>47</v>
      </c>
      <c r="CQ57" s="61" t="s">
        <v>47</v>
      </c>
      <c r="CR57" s="61" t="s">
        <v>47</v>
      </c>
      <c r="CS57" s="61" t="s">
        <v>47</v>
      </c>
      <c r="CT57" s="61" t="s">
        <v>47</v>
      </c>
      <c r="CU57" s="66" t="s">
        <v>47</v>
      </c>
      <c r="CV57" s="61" t="s">
        <v>47</v>
      </c>
      <c r="CW57" s="61" t="s">
        <v>47</v>
      </c>
      <c r="CX57" s="61" t="s">
        <v>47</v>
      </c>
      <c r="CY57" s="61" t="s">
        <v>47</v>
      </c>
      <c r="CZ57" s="61" t="s">
        <v>47</v>
      </c>
      <c r="DA57" s="61" t="s">
        <v>47</v>
      </c>
      <c r="DB57" s="61" t="s">
        <v>47</v>
      </c>
      <c r="DC57" s="61" t="s">
        <v>47</v>
      </c>
      <c r="DD57" s="61" t="s">
        <v>47</v>
      </c>
      <c r="DE57" s="63" t="s">
        <v>47</v>
      </c>
      <c r="DF57" s="67">
        <v>1283334251</v>
      </c>
      <c r="DG57" s="60" t="s">
        <v>47</v>
      </c>
      <c r="DH57" s="63" t="s">
        <v>47</v>
      </c>
      <c r="DI57" s="63">
        <v>1283334251</v>
      </c>
      <c r="DJ57" s="65" t="s">
        <v>47</v>
      </c>
      <c r="DK57" s="65" t="s">
        <v>47</v>
      </c>
      <c r="DL57" s="65" t="s">
        <v>47</v>
      </c>
      <c r="DM57" s="65" t="s">
        <v>47</v>
      </c>
      <c r="DN57" s="65" t="s">
        <v>47</v>
      </c>
      <c r="DO57" s="65" t="s">
        <v>47</v>
      </c>
      <c r="DP57" s="65" t="s">
        <v>47</v>
      </c>
      <c r="DQ57" s="65">
        <v>10479082</v>
      </c>
      <c r="DR57" s="65" t="s">
        <v>47</v>
      </c>
      <c r="DS57" s="65" t="s">
        <v>47</v>
      </c>
      <c r="DT57" s="65" t="s">
        <v>47</v>
      </c>
      <c r="DU57" s="65" t="s">
        <v>47</v>
      </c>
      <c r="DV57" s="65" t="s">
        <v>47</v>
      </c>
      <c r="DW57" s="65" t="s">
        <v>47</v>
      </c>
      <c r="DX57" s="61" t="s">
        <v>47</v>
      </c>
      <c r="DY57" s="65" t="s">
        <v>47</v>
      </c>
      <c r="DZ57" s="65" t="s">
        <v>47</v>
      </c>
      <c r="EA57" s="65" t="s">
        <v>47</v>
      </c>
      <c r="EB57" s="65" t="s">
        <v>47</v>
      </c>
      <c r="EC57" s="65" t="s">
        <v>47</v>
      </c>
      <c r="ED57" s="65" t="s">
        <v>47</v>
      </c>
      <c r="EE57" s="65" t="s">
        <v>47</v>
      </c>
      <c r="EF57" s="65" t="s">
        <v>47</v>
      </c>
      <c r="EG57" s="61" t="s">
        <v>47</v>
      </c>
      <c r="EH57" s="63" t="s">
        <v>47</v>
      </c>
      <c r="EI57" s="67">
        <v>10479082</v>
      </c>
      <c r="EJ57" s="69" t="s">
        <v>47</v>
      </c>
      <c r="EK57" s="61" t="s">
        <v>47</v>
      </c>
      <c r="EL57" s="63" t="s">
        <v>47</v>
      </c>
      <c r="EM57" s="62" t="s">
        <v>47</v>
      </c>
      <c r="EN57" s="69" t="s">
        <v>47</v>
      </c>
      <c r="EO57" s="61" t="s">
        <v>47</v>
      </c>
      <c r="EP57" s="62" t="s">
        <v>47</v>
      </c>
      <c r="EQ57" s="67" t="s">
        <v>47</v>
      </c>
      <c r="ER57" s="69" t="s">
        <v>47</v>
      </c>
      <c r="ES57" s="61" t="s">
        <v>47</v>
      </c>
      <c r="ET57" s="61" t="s">
        <v>47</v>
      </c>
      <c r="EU57" s="61" t="s">
        <v>47</v>
      </c>
      <c r="EV57" s="61" t="s">
        <v>47</v>
      </c>
      <c r="EW57" s="61" t="s">
        <v>47</v>
      </c>
      <c r="EX57" s="61" t="s">
        <v>47</v>
      </c>
      <c r="EY57" s="61" t="s">
        <v>47</v>
      </c>
      <c r="EZ57" s="61" t="s">
        <v>47</v>
      </c>
      <c r="FA57" s="61" t="s">
        <v>47</v>
      </c>
      <c r="FB57" s="61" t="s">
        <v>47</v>
      </c>
      <c r="FC57" s="61" t="s">
        <v>47</v>
      </c>
      <c r="FD57" s="61" t="s">
        <v>47</v>
      </c>
      <c r="FE57" s="61" t="s">
        <v>47</v>
      </c>
      <c r="FF57" s="62" t="s">
        <v>47</v>
      </c>
      <c r="FG57" s="67" t="s">
        <v>47</v>
      </c>
      <c r="FH57" s="62">
        <v>1293813333</v>
      </c>
      <c r="FI57" s="60" t="s">
        <v>47</v>
      </c>
      <c r="FJ57" s="63" t="s">
        <v>47</v>
      </c>
      <c r="FK57" s="76">
        <v>1293813333</v>
      </c>
      <c r="FM57" s="25">
        <v>57</v>
      </c>
      <c r="FN57" s="27">
        <v>1283334251</v>
      </c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>
        <v>0</v>
      </c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>
        <v>0</v>
      </c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>
        <v>0</v>
      </c>
      <c r="IY57" s="27"/>
      <c r="IZ57" s="27"/>
      <c r="JA57" s="27">
        <v>0</v>
      </c>
      <c r="JB57" s="27"/>
      <c r="JC57" s="27"/>
      <c r="JD57" s="27"/>
      <c r="JE57" s="27"/>
      <c r="JF57" s="27"/>
      <c r="JG57" s="27">
        <v>0</v>
      </c>
      <c r="JH57" s="27"/>
      <c r="JI57" s="27">
        <v>0</v>
      </c>
      <c r="JJ57" s="27">
        <v>0</v>
      </c>
      <c r="JK57" s="27">
        <v>0</v>
      </c>
      <c r="JL57" s="27">
        <v>0</v>
      </c>
      <c r="JM57" s="27">
        <v>0</v>
      </c>
      <c r="JN57" s="27">
        <v>0</v>
      </c>
      <c r="JO57" s="27">
        <v>0</v>
      </c>
      <c r="JP57" s="27">
        <v>10479082</v>
      </c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>
        <v>0</v>
      </c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</row>
    <row r="58" spans="1:314" s="24" customFormat="1" x14ac:dyDescent="0.15">
      <c r="A58" s="21">
        <v>58</v>
      </c>
      <c r="B58" s="57"/>
      <c r="C58" s="58"/>
      <c r="D58" s="58"/>
      <c r="E58" s="58" t="s">
        <v>274</v>
      </c>
      <c r="F58" s="58"/>
      <c r="G58" s="59"/>
      <c r="H58" s="60">
        <v>1231707155</v>
      </c>
      <c r="I58" s="61" t="s">
        <v>47</v>
      </c>
      <c r="J58" s="61" t="s">
        <v>47</v>
      </c>
      <c r="K58" s="61" t="s">
        <v>47</v>
      </c>
      <c r="L58" s="61" t="s">
        <v>47</v>
      </c>
      <c r="M58" s="61" t="s">
        <v>47</v>
      </c>
      <c r="N58" s="61" t="s">
        <v>47</v>
      </c>
      <c r="O58" s="61" t="s">
        <v>47</v>
      </c>
      <c r="P58" s="61" t="s">
        <v>47</v>
      </c>
      <c r="Q58" s="62" t="s">
        <v>47</v>
      </c>
      <c r="R58" s="60">
        <v>1231707155</v>
      </c>
      <c r="S58" s="52" t="s">
        <v>47</v>
      </c>
      <c r="T58" s="52">
        <v>1231707155</v>
      </c>
      <c r="U58" s="60" t="s">
        <v>47</v>
      </c>
      <c r="V58" s="65" t="s">
        <v>47</v>
      </c>
      <c r="W58" s="65" t="s">
        <v>47</v>
      </c>
      <c r="X58" s="65" t="s">
        <v>47</v>
      </c>
      <c r="Y58" s="65" t="s">
        <v>47</v>
      </c>
      <c r="Z58" s="65" t="s">
        <v>47</v>
      </c>
      <c r="AA58" s="65" t="s">
        <v>47</v>
      </c>
      <c r="AB58" s="65" t="s">
        <v>47</v>
      </c>
      <c r="AC58" s="65" t="s">
        <v>47</v>
      </c>
      <c r="AD58" s="65" t="s">
        <v>47</v>
      </c>
      <c r="AE58" s="65" t="s">
        <v>47</v>
      </c>
      <c r="AF58" s="65" t="s">
        <v>47</v>
      </c>
      <c r="AG58" s="65" t="s">
        <v>47</v>
      </c>
      <c r="AH58" s="65" t="s">
        <v>47</v>
      </c>
      <c r="AI58" s="65" t="s">
        <v>47</v>
      </c>
      <c r="AJ58" s="65" t="s">
        <v>47</v>
      </c>
      <c r="AK58" s="65" t="s">
        <v>47</v>
      </c>
      <c r="AL58" s="65" t="s">
        <v>47</v>
      </c>
      <c r="AM58" s="65" t="s">
        <v>47</v>
      </c>
      <c r="AN58" s="65" t="s">
        <v>47</v>
      </c>
      <c r="AO58" s="65" t="s">
        <v>47</v>
      </c>
      <c r="AP58" s="65" t="s">
        <v>47</v>
      </c>
      <c r="AQ58" s="65" t="s">
        <v>47</v>
      </c>
      <c r="AR58" s="65" t="s">
        <v>47</v>
      </c>
      <c r="AS58" s="65" t="s">
        <v>47</v>
      </c>
      <c r="AT58" s="65" t="s">
        <v>47</v>
      </c>
      <c r="AU58" s="65" t="s">
        <v>47</v>
      </c>
      <c r="AV58" s="65" t="s">
        <v>47</v>
      </c>
      <c r="AW58" s="65" t="s">
        <v>47</v>
      </c>
      <c r="AX58" s="65" t="s">
        <v>47</v>
      </c>
      <c r="AY58" s="65" t="s">
        <v>47</v>
      </c>
      <c r="AZ58" s="65" t="s">
        <v>47</v>
      </c>
      <c r="BA58" s="65" t="s">
        <v>47</v>
      </c>
      <c r="BB58" s="65" t="s">
        <v>47</v>
      </c>
      <c r="BC58" s="65" t="s">
        <v>47</v>
      </c>
      <c r="BD58" s="65" t="s">
        <v>47</v>
      </c>
      <c r="BE58" s="65" t="s">
        <v>47</v>
      </c>
      <c r="BF58" s="65" t="s">
        <v>47</v>
      </c>
      <c r="BG58" s="65" t="s">
        <v>47</v>
      </c>
      <c r="BH58" s="61" t="s">
        <v>47</v>
      </c>
      <c r="BI58" s="65" t="s">
        <v>47</v>
      </c>
      <c r="BJ58" s="61" t="s">
        <v>47</v>
      </c>
      <c r="BK58" s="61" t="s">
        <v>47</v>
      </c>
      <c r="BL58" s="61" t="s">
        <v>47</v>
      </c>
      <c r="BM58" s="61" t="s">
        <v>47</v>
      </c>
      <c r="BN58" s="61" t="s">
        <v>47</v>
      </c>
      <c r="BO58" s="61" t="s">
        <v>47</v>
      </c>
      <c r="BP58" s="61" t="s">
        <v>47</v>
      </c>
      <c r="BQ58" s="61" t="s">
        <v>47</v>
      </c>
      <c r="BR58" s="61" t="s">
        <v>47</v>
      </c>
      <c r="BS58" s="61" t="s">
        <v>47</v>
      </c>
      <c r="BT58" s="61" t="s">
        <v>47</v>
      </c>
      <c r="BU58" s="61" t="s">
        <v>47</v>
      </c>
      <c r="BV58" s="61" t="s">
        <v>47</v>
      </c>
      <c r="BW58" s="61" t="s">
        <v>47</v>
      </c>
      <c r="BX58" s="61" t="s">
        <v>47</v>
      </c>
      <c r="BY58" s="61" t="s">
        <v>47</v>
      </c>
      <c r="BZ58" s="61" t="s">
        <v>47</v>
      </c>
      <c r="CA58" s="61" t="s">
        <v>47</v>
      </c>
      <c r="CB58" s="61" t="s">
        <v>47</v>
      </c>
      <c r="CC58" s="61" t="s">
        <v>47</v>
      </c>
      <c r="CD58" s="61" t="s">
        <v>47</v>
      </c>
      <c r="CE58" s="61" t="s">
        <v>47</v>
      </c>
      <c r="CF58" s="61" t="s">
        <v>47</v>
      </c>
      <c r="CG58" s="61" t="s">
        <v>47</v>
      </c>
      <c r="CH58" s="61" t="s">
        <v>47</v>
      </c>
      <c r="CI58" s="61" t="s">
        <v>47</v>
      </c>
      <c r="CJ58" s="61" t="s">
        <v>47</v>
      </c>
      <c r="CK58" s="61" t="s">
        <v>47</v>
      </c>
      <c r="CL58" s="61" t="s">
        <v>47</v>
      </c>
      <c r="CM58" s="61" t="s">
        <v>47</v>
      </c>
      <c r="CN58" s="61" t="s">
        <v>47</v>
      </c>
      <c r="CO58" s="63" t="s">
        <v>47</v>
      </c>
      <c r="CP58" s="66" t="s">
        <v>47</v>
      </c>
      <c r="CQ58" s="61" t="s">
        <v>47</v>
      </c>
      <c r="CR58" s="61" t="s">
        <v>47</v>
      </c>
      <c r="CS58" s="61" t="s">
        <v>47</v>
      </c>
      <c r="CT58" s="61" t="s">
        <v>47</v>
      </c>
      <c r="CU58" s="66" t="s">
        <v>47</v>
      </c>
      <c r="CV58" s="61" t="s">
        <v>47</v>
      </c>
      <c r="CW58" s="61" t="s">
        <v>47</v>
      </c>
      <c r="CX58" s="61" t="s">
        <v>47</v>
      </c>
      <c r="CY58" s="61" t="s">
        <v>47</v>
      </c>
      <c r="CZ58" s="61" t="s">
        <v>47</v>
      </c>
      <c r="DA58" s="61" t="s">
        <v>47</v>
      </c>
      <c r="DB58" s="61" t="s">
        <v>47</v>
      </c>
      <c r="DC58" s="61" t="s">
        <v>47</v>
      </c>
      <c r="DD58" s="61" t="s">
        <v>47</v>
      </c>
      <c r="DE58" s="63" t="s">
        <v>47</v>
      </c>
      <c r="DF58" s="54">
        <v>1231707155</v>
      </c>
      <c r="DG58" s="60" t="s">
        <v>47</v>
      </c>
      <c r="DH58" s="63" t="s">
        <v>47</v>
      </c>
      <c r="DI58" s="52">
        <v>1231707155</v>
      </c>
      <c r="DJ58" s="65" t="s">
        <v>47</v>
      </c>
      <c r="DK58" s="65" t="s">
        <v>47</v>
      </c>
      <c r="DL58" s="65" t="s">
        <v>47</v>
      </c>
      <c r="DM58" s="65" t="s">
        <v>47</v>
      </c>
      <c r="DN58" s="65" t="s">
        <v>47</v>
      </c>
      <c r="DO58" s="65" t="s">
        <v>47</v>
      </c>
      <c r="DP58" s="65" t="s">
        <v>47</v>
      </c>
      <c r="DQ58" s="65">
        <v>10479082</v>
      </c>
      <c r="DR58" s="65" t="s">
        <v>47</v>
      </c>
      <c r="DS58" s="65" t="s">
        <v>47</v>
      </c>
      <c r="DT58" s="65" t="s">
        <v>47</v>
      </c>
      <c r="DU58" s="65" t="s">
        <v>47</v>
      </c>
      <c r="DV58" s="65" t="s">
        <v>47</v>
      </c>
      <c r="DW58" s="65" t="s">
        <v>47</v>
      </c>
      <c r="DX58" s="61" t="s">
        <v>47</v>
      </c>
      <c r="DY58" s="65" t="s">
        <v>47</v>
      </c>
      <c r="DZ58" s="65" t="s">
        <v>47</v>
      </c>
      <c r="EA58" s="65" t="s">
        <v>47</v>
      </c>
      <c r="EB58" s="65" t="s">
        <v>47</v>
      </c>
      <c r="EC58" s="65" t="s">
        <v>47</v>
      </c>
      <c r="ED58" s="65" t="s">
        <v>47</v>
      </c>
      <c r="EE58" s="65" t="s">
        <v>47</v>
      </c>
      <c r="EF58" s="65" t="s">
        <v>47</v>
      </c>
      <c r="EG58" s="61" t="s">
        <v>47</v>
      </c>
      <c r="EH58" s="63" t="s">
        <v>47</v>
      </c>
      <c r="EI58" s="54">
        <v>10479082</v>
      </c>
      <c r="EJ58" s="69" t="s">
        <v>47</v>
      </c>
      <c r="EK58" s="61" t="s">
        <v>47</v>
      </c>
      <c r="EL58" s="63" t="s">
        <v>47</v>
      </c>
      <c r="EM58" s="52" t="s">
        <v>47</v>
      </c>
      <c r="EN58" s="64" t="s">
        <v>47</v>
      </c>
      <c r="EO58" s="61" t="s">
        <v>47</v>
      </c>
      <c r="EP58" s="62" t="s">
        <v>47</v>
      </c>
      <c r="EQ58" s="54" t="s">
        <v>47</v>
      </c>
      <c r="ER58" s="64" t="s">
        <v>47</v>
      </c>
      <c r="ES58" s="61" t="s">
        <v>47</v>
      </c>
      <c r="ET58" s="61" t="s">
        <v>47</v>
      </c>
      <c r="EU58" s="61" t="s">
        <v>47</v>
      </c>
      <c r="EV58" s="61" t="s">
        <v>47</v>
      </c>
      <c r="EW58" s="61" t="s">
        <v>47</v>
      </c>
      <c r="EX58" s="61" t="s">
        <v>47</v>
      </c>
      <c r="EY58" s="61" t="s">
        <v>47</v>
      </c>
      <c r="EZ58" s="61" t="s">
        <v>47</v>
      </c>
      <c r="FA58" s="61" t="s">
        <v>47</v>
      </c>
      <c r="FB58" s="61" t="s">
        <v>47</v>
      </c>
      <c r="FC58" s="61" t="s">
        <v>47</v>
      </c>
      <c r="FD58" s="61" t="s">
        <v>47</v>
      </c>
      <c r="FE58" s="61" t="s">
        <v>47</v>
      </c>
      <c r="FF58" s="62" t="s">
        <v>47</v>
      </c>
      <c r="FG58" s="54" t="s">
        <v>47</v>
      </c>
      <c r="FH58" s="54">
        <v>1242186237</v>
      </c>
      <c r="FI58" s="60" t="s">
        <v>47</v>
      </c>
      <c r="FJ58" s="63" t="s">
        <v>47</v>
      </c>
      <c r="FK58" s="70">
        <v>1242186237</v>
      </c>
      <c r="FM58" s="25">
        <v>58</v>
      </c>
      <c r="FN58" s="27">
        <v>1231707155</v>
      </c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>
        <v>0</v>
      </c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>
        <v>0</v>
      </c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>
        <v>0</v>
      </c>
      <c r="IY58" s="27"/>
      <c r="IZ58" s="27"/>
      <c r="JA58" s="27">
        <v>0</v>
      </c>
      <c r="JB58" s="27"/>
      <c r="JC58" s="27"/>
      <c r="JD58" s="27"/>
      <c r="JE58" s="27"/>
      <c r="JF58" s="27"/>
      <c r="JG58" s="27">
        <v>0</v>
      </c>
      <c r="JH58" s="27"/>
      <c r="JI58" s="27">
        <v>0</v>
      </c>
      <c r="JJ58" s="27">
        <v>0</v>
      </c>
      <c r="JK58" s="27">
        <v>0</v>
      </c>
      <c r="JL58" s="27">
        <v>0</v>
      </c>
      <c r="JM58" s="27">
        <v>0</v>
      </c>
      <c r="JN58" s="27">
        <v>0</v>
      </c>
      <c r="JO58" s="27">
        <v>0</v>
      </c>
      <c r="JP58" s="27">
        <v>10479082</v>
      </c>
      <c r="JQ58" s="27"/>
      <c r="JR58" s="27"/>
      <c r="JS58" s="27"/>
      <c r="JT58" s="27"/>
      <c r="JU58" s="27"/>
      <c r="JV58" s="27"/>
      <c r="JW58" s="27"/>
      <c r="JX58" s="27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>
        <v>0</v>
      </c>
      <c r="KO58" s="27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27"/>
    </row>
    <row r="59" spans="1:314" s="24" customFormat="1" x14ac:dyDescent="0.15">
      <c r="A59" s="21">
        <v>59</v>
      </c>
      <c r="B59" s="57"/>
      <c r="C59" s="58"/>
      <c r="D59" s="58"/>
      <c r="E59" s="58" t="s">
        <v>268</v>
      </c>
      <c r="F59" s="58"/>
      <c r="G59" s="59"/>
      <c r="H59" s="60">
        <v>51627096</v>
      </c>
      <c r="I59" s="61" t="s">
        <v>47</v>
      </c>
      <c r="J59" s="61" t="s">
        <v>47</v>
      </c>
      <c r="K59" s="61" t="s">
        <v>47</v>
      </c>
      <c r="L59" s="61" t="s">
        <v>47</v>
      </c>
      <c r="M59" s="61" t="s">
        <v>47</v>
      </c>
      <c r="N59" s="61" t="s">
        <v>47</v>
      </c>
      <c r="O59" s="61" t="s">
        <v>47</v>
      </c>
      <c r="P59" s="61" t="s">
        <v>47</v>
      </c>
      <c r="Q59" s="62" t="s">
        <v>47</v>
      </c>
      <c r="R59" s="60">
        <v>51627096</v>
      </c>
      <c r="S59" s="52" t="s">
        <v>47</v>
      </c>
      <c r="T59" s="52">
        <v>51627096</v>
      </c>
      <c r="U59" s="60" t="s">
        <v>47</v>
      </c>
      <c r="V59" s="65" t="s">
        <v>47</v>
      </c>
      <c r="W59" s="65" t="s">
        <v>47</v>
      </c>
      <c r="X59" s="65" t="s">
        <v>47</v>
      </c>
      <c r="Y59" s="65" t="s">
        <v>47</v>
      </c>
      <c r="Z59" s="65" t="s">
        <v>47</v>
      </c>
      <c r="AA59" s="65" t="s">
        <v>47</v>
      </c>
      <c r="AB59" s="65" t="s">
        <v>47</v>
      </c>
      <c r="AC59" s="65" t="s">
        <v>47</v>
      </c>
      <c r="AD59" s="65" t="s">
        <v>47</v>
      </c>
      <c r="AE59" s="65" t="s">
        <v>47</v>
      </c>
      <c r="AF59" s="65" t="s">
        <v>47</v>
      </c>
      <c r="AG59" s="65" t="s">
        <v>47</v>
      </c>
      <c r="AH59" s="65" t="s">
        <v>47</v>
      </c>
      <c r="AI59" s="65" t="s">
        <v>47</v>
      </c>
      <c r="AJ59" s="65" t="s">
        <v>47</v>
      </c>
      <c r="AK59" s="65" t="s">
        <v>47</v>
      </c>
      <c r="AL59" s="65" t="s">
        <v>47</v>
      </c>
      <c r="AM59" s="65" t="s">
        <v>47</v>
      </c>
      <c r="AN59" s="65" t="s">
        <v>47</v>
      </c>
      <c r="AO59" s="65" t="s">
        <v>47</v>
      </c>
      <c r="AP59" s="65" t="s">
        <v>47</v>
      </c>
      <c r="AQ59" s="65" t="s">
        <v>47</v>
      </c>
      <c r="AR59" s="65" t="s">
        <v>47</v>
      </c>
      <c r="AS59" s="65" t="s">
        <v>47</v>
      </c>
      <c r="AT59" s="65" t="s">
        <v>47</v>
      </c>
      <c r="AU59" s="65" t="s">
        <v>47</v>
      </c>
      <c r="AV59" s="65" t="s">
        <v>47</v>
      </c>
      <c r="AW59" s="65" t="s">
        <v>47</v>
      </c>
      <c r="AX59" s="65" t="s">
        <v>47</v>
      </c>
      <c r="AY59" s="65" t="s">
        <v>47</v>
      </c>
      <c r="AZ59" s="65" t="s">
        <v>47</v>
      </c>
      <c r="BA59" s="65" t="s">
        <v>47</v>
      </c>
      <c r="BB59" s="65" t="s">
        <v>47</v>
      </c>
      <c r="BC59" s="65" t="s">
        <v>47</v>
      </c>
      <c r="BD59" s="65" t="s">
        <v>47</v>
      </c>
      <c r="BE59" s="65" t="s">
        <v>47</v>
      </c>
      <c r="BF59" s="65" t="s">
        <v>47</v>
      </c>
      <c r="BG59" s="65" t="s">
        <v>47</v>
      </c>
      <c r="BH59" s="61" t="s">
        <v>47</v>
      </c>
      <c r="BI59" s="65" t="s">
        <v>47</v>
      </c>
      <c r="BJ59" s="61" t="s">
        <v>47</v>
      </c>
      <c r="BK59" s="61" t="s">
        <v>47</v>
      </c>
      <c r="BL59" s="61" t="s">
        <v>47</v>
      </c>
      <c r="BM59" s="61" t="s">
        <v>47</v>
      </c>
      <c r="BN59" s="61" t="s">
        <v>47</v>
      </c>
      <c r="BO59" s="61" t="s">
        <v>47</v>
      </c>
      <c r="BP59" s="61" t="s">
        <v>47</v>
      </c>
      <c r="BQ59" s="61" t="s">
        <v>47</v>
      </c>
      <c r="BR59" s="61" t="s">
        <v>47</v>
      </c>
      <c r="BS59" s="61" t="s">
        <v>47</v>
      </c>
      <c r="BT59" s="61" t="s">
        <v>47</v>
      </c>
      <c r="BU59" s="61" t="s">
        <v>47</v>
      </c>
      <c r="BV59" s="61" t="s">
        <v>47</v>
      </c>
      <c r="BW59" s="61" t="s">
        <v>47</v>
      </c>
      <c r="BX59" s="61" t="s">
        <v>47</v>
      </c>
      <c r="BY59" s="61" t="s">
        <v>47</v>
      </c>
      <c r="BZ59" s="61" t="s">
        <v>47</v>
      </c>
      <c r="CA59" s="61" t="s">
        <v>47</v>
      </c>
      <c r="CB59" s="61" t="s">
        <v>47</v>
      </c>
      <c r="CC59" s="61" t="s">
        <v>47</v>
      </c>
      <c r="CD59" s="61" t="s">
        <v>47</v>
      </c>
      <c r="CE59" s="61" t="s">
        <v>47</v>
      </c>
      <c r="CF59" s="61" t="s">
        <v>47</v>
      </c>
      <c r="CG59" s="61" t="s">
        <v>47</v>
      </c>
      <c r="CH59" s="61" t="s">
        <v>47</v>
      </c>
      <c r="CI59" s="61" t="s">
        <v>47</v>
      </c>
      <c r="CJ59" s="61" t="s">
        <v>47</v>
      </c>
      <c r="CK59" s="61" t="s">
        <v>47</v>
      </c>
      <c r="CL59" s="61" t="s">
        <v>47</v>
      </c>
      <c r="CM59" s="61" t="s">
        <v>47</v>
      </c>
      <c r="CN59" s="61" t="s">
        <v>47</v>
      </c>
      <c r="CO59" s="63" t="s">
        <v>47</v>
      </c>
      <c r="CP59" s="66" t="s">
        <v>47</v>
      </c>
      <c r="CQ59" s="61" t="s">
        <v>47</v>
      </c>
      <c r="CR59" s="61" t="s">
        <v>47</v>
      </c>
      <c r="CS59" s="61" t="s">
        <v>47</v>
      </c>
      <c r="CT59" s="61" t="s">
        <v>47</v>
      </c>
      <c r="CU59" s="66" t="s">
        <v>47</v>
      </c>
      <c r="CV59" s="61" t="s">
        <v>47</v>
      </c>
      <c r="CW59" s="61" t="s">
        <v>47</v>
      </c>
      <c r="CX59" s="61" t="s">
        <v>47</v>
      </c>
      <c r="CY59" s="61" t="s">
        <v>47</v>
      </c>
      <c r="CZ59" s="61" t="s">
        <v>47</v>
      </c>
      <c r="DA59" s="61" t="s">
        <v>47</v>
      </c>
      <c r="DB59" s="61" t="s">
        <v>47</v>
      </c>
      <c r="DC59" s="61" t="s">
        <v>47</v>
      </c>
      <c r="DD59" s="61" t="s">
        <v>47</v>
      </c>
      <c r="DE59" s="63" t="s">
        <v>47</v>
      </c>
      <c r="DF59" s="54">
        <v>51627096</v>
      </c>
      <c r="DG59" s="60" t="s">
        <v>47</v>
      </c>
      <c r="DH59" s="63" t="s">
        <v>47</v>
      </c>
      <c r="DI59" s="52">
        <v>51627096</v>
      </c>
      <c r="DJ59" s="65" t="s">
        <v>47</v>
      </c>
      <c r="DK59" s="65" t="s">
        <v>47</v>
      </c>
      <c r="DL59" s="65" t="s">
        <v>47</v>
      </c>
      <c r="DM59" s="65" t="s">
        <v>47</v>
      </c>
      <c r="DN59" s="65" t="s">
        <v>47</v>
      </c>
      <c r="DO59" s="65" t="s">
        <v>47</v>
      </c>
      <c r="DP59" s="65" t="s">
        <v>47</v>
      </c>
      <c r="DQ59" s="65" t="s">
        <v>47</v>
      </c>
      <c r="DR59" s="65" t="s">
        <v>47</v>
      </c>
      <c r="DS59" s="65" t="s">
        <v>47</v>
      </c>
      <c r="DT59" s="65" t="s">
        <v>47</v>
      </c>
      <c r="DU59" s="65" t="s">
        <v>47</v>
      </c>
      <c r="DV59" s="65" t="s">
        <v>47</v>
      </c>
      <c r="DW59" s="65" t="s">
        <v>47</v>
      </c>
      <c r="DX59" s="61" t="s">
        <v>47</v>
      </c>
      <c r="DY59" s="65" t="s">
        <v>47</v>
      </c>
      <c r="DZ59" s="65" t="s">
        <v>47</v>
      </c>
      <c r="EA59" s="65" t="s">
        <v>47</v>
      </c>
      <c r="EB59" s="65" t="s">
        <v>47</v>
      </c>
      <c r="EC59" s="65" t="s">
        <v>47</v>
      </c>
      <c r="ED59" s="65" t="s">
        <v>47</v>
      </c>
      <c r="EE59" s="65" t="s">
        <v>47</v>
      </c>
      <c r="EF59" s="65" t="s">
        <v>47</v>
      </c>
      <c r="EG59" s="61" t="s">
        <v>47</v>
      </c>
      <c r="EH59" s="63" t="s">
        <v>47</v>
      </c>
      <c r="EI59" s="54" t="s">
        <v>47</v>
      </c>
      <c r="EJ59" s="69" t="s">
        <v>47</v>
      </c>
      <c r="EK59" s="61" t="s">
        <v>47</v>
      </c>
      <c r="EL59" s="63" t="s">
        <v>47</v>
      </c>
      <c r="EM59" s="52" t="s">
        <v>47</v>
      </c>
      <c r="EN59" s="64" t="s">
        <v>47</v>
      </c>
      <c r="EO59" s="61" t="s">
        <v>47</v>
      </c>
      <c r="EP59" s="62" t="s">
        <v>47</v>
      </c>
      <c r="EQ59" s="54" t="s">
        <v>47</v>
      </c>
      <c r="ER59" s="64" t="s">
        <v>47</v>
      </c>
      <c r="ES59" s="61" t="s">
        <v>47</v>
      </c>
      <c r="ET59" s="61" t="s">
        <v>47</v>
      </c>
      <c r="EU59" s="61" t="s">
        <v>47</v>
      </c>
      <c r="EV59" s="61" t="s">
        <v>47</v>
      </c>
      <c r="EW59" s="61" t="s">
        <v>47</v>
      </c>
      <c r="EX59" s="61" t="s">
        <v>47</v>
      </c>
      <c r="EY59" s="61" t="s">
        <v>47</v>
      </c>
      <c r="EZ59" s="61" t="s">
        <v>47</v>
      </c>
      <c r="FA59" s="61" t="s">
        <v>47</v>
      </c>
      <c r="FB59" s="61" t="s">
        <v>47</v>
      </c>
      <c r="FC59" s="61" t="s">
        <v>47</v>
      </c>
      <c r="FD59" s="61" t="s">
        <v>47</v>
      </c>
      <c r="FE59" s="61" t="s">
        <v>47</v>
      </c>
      <c r="FF59" s="62" t="s">
        <v>47</v>
      </c>
      <c r="FG59" s="54" t="s">
        <v>47</v>
      </c>
      <c r="FH59" s="54">
        <v>51627096</v>
      </c>
      <c r="FI59" s="60" t="s">
        <v>47</v>
      </c>
      <c r="FJ59" s="63" t="s">
        <v>47</v>
      </c>
      <c r="FK59" s="70">
        <v>51627096</v>
      </c>
      <c r="FM59" s="25">
        <v>59</v>
      </c>
      <c r="FN59" s="27">
        <v>51627096</v>
      </c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>
        <v>0</v>
      </c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>
        <v>0</v>
      </c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>
        <v>0</v>
      </c>
      <c r="IY59" s="27"/>
      <c r="IZ59" s="27"/>
      <c r="JA59" s="27">
        <v>0</v>
      </c>
      <c r="JB59" s="27"/>
      <c r="JC59" s="27"/>
      <c r="JD59" s="27"/>
      <c r="JE59" s="27"/>
      <c r="JF59" s="27"/>
      <c r="JG59" s="27">
        <v>0</v>
      </c>
      <c r="JH59" s="27"/>
      <c r="JI59" s="27">
        <v>0</v>
      </c>
      <c r="JJ59" s="27">
        <v>0</v>
      </c>
      <c r="JK59" s="27">
        <v>0</v>
      </c>
      <c r="JL59" s="27">
        <v>0</v>
      </c>
      <c r="JM59" s="27">
        <v>0</v>
      </c>
      <c r="JN59" s="27">
        <v>0</v>
      </c>
      <c r="JO59" s="27">
        <v>0</v>
      </c>
      <c r="JP59" s="27">
        <v>0</v>
      </c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>
        <v>0</v>
      </c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</row>
    <row r="60" spans="1:314" s="24" customFormat="1" x14ac:dyDescent="0.15">
      <c r="A60" s="21">
        <v>60</v>
      </c>
      <c r="B60" s="57"/>
      <c r="C60" s="58"/>
      <c r="D60" s="58" t="s">
        <v>275</v>
      </c>
      <c r="E60" s="58"/>
      <c r="F60" s="58"/>
      <c r="G60" s="59"/>
      <c r="H60" s="60" t="s">
        <v>47</v>
      </c>
      <c r="I60" s="61" t="s">
        <v>47</v>
      </c>
      <c r="J60" s="61" t="s">
        <v>47</v>
      </c>
      <c r="K60" s="61" t="s">
        <v>47</v>
      </c>
      <c r="L60" s="61" t="s">
        <v>47</v>
      </c>
      <c r="M60" s="61" t="s">
        <v>47</v>
      </c>
      <c r="N60" s="61" t="s">
        <v>47</v>
      </c>
      <c r="O60" s="61" t="s">
        <v>47</v>
      </c>
      <c r="P60" s="61" t="s">
        <v>47</v>
      </c>
      <c r="Q60" s="62" t="s">
        <v>47</v>
      </c>
      <c r="R60" s="60" t="s">
        <v>47</v>
      </c>
      <c r="S60" s="52" t="s">
        <v>47</v>
      </c>
      <c r="T60" s="52" t="s">
        <v>47</v>
      </c>
      <c r="U60" s="60" t="s">
        <v>47</v>
      </c>
      <c r="V60" s="65" t="s">
        <v>47</v>
      </c>
      <c r="W60" s="65" t="s">
        <v>47</v>
      </c>
      <c r="X60" s="65" t="s">
        <v>47</v>
      </c>
      <c r="Y60" s="65" t="s">
        <v>47</v>
      </c>
      <c r="Z60" s="65" t="s">
        <v>47</v>
      </c>
      <c r="AA60" s="65" t="s">
        <v>47</v>
      </c>
      <c r="AB60" s="65" t="s">
        <v>47</v>
      </c>
      <c r="AC60" s="65" t="s">
        <v>47</v>
      </c>
      <c r="AD60" s="65" t="s">
        <v>47</v>
      </c>
      <c r="AE60" s="65" t="s">
        <v>47</v>
      </c>
      <c r="AF60" s="65" t="s">
        <v>47</v>
      </c>
      <c r="AG60" s="65" t="s">
        <v>47</v>
      </c>
      <c r="AH60" s="65" t="s">
        <v>47</v>
      </c>
      <c r="AI60" s="65" t="s">
        <v>47</v>
      </c>
      <c r="AJ60" s="65" t="s">
        <v>47</v>
      </c>
      <c r="AK60" s="65" t="s">
        <v>47</v>
      </c>
      <c r="AL60" s="65" t="s">
        <v>47</v>
      </c>
      <c r="AM60" s="65" t="s">
        <v>47</v>
      </c>
      <c r="AN60" s="65" t="s">
        <v>47</v>
      </c>
      <c r="AO60" s="65" t="s">
        <v>47</v>
      </c>
      <c r="AP60" s="65" t="s">
        <v>47</v>
      </c>
      <c r="AQ60" s="65" t="s">
        <v>47</v>
      </c>
      <c r="AR60" s="65" t="s">
        <v>47</v>
      </c>
      <c r="AS60" s="65" t="s">
        <v>47</v>
      </c>
      <c r="AT60" s="65" t="s">
        <v>47</v>
      </c>
      <c r="AU60" s="65" t="s">
        <v>47</v>
      </c>
      <c r="AV60" s="65" t="s">
        <v>47</v>
      </c>
      <c r="AW60" s="65" t="s">
        <v>47</v>
      </c>
      <c r="AX60" s="65" t="s">
        <v>47</v>
      </c>
      <c r="AY60" s="65" t="s">
        <v>47</v>
      </c>
      <c r="AZ60" s="65" t="s">
        <v>47</v>
      </c>
      <c r="BA60" s="65" t="s">
        <v>47</v>
      </c>
      <c r="BB60" s="65" t="s">
        <v>47</v>
      </c>
      <c r="BC60" s="65" t="s">
        <v>47</v>
      </c>
      <c r="BD60" s="65" t="s">
        <v>47</v>
      </c>
      <c r="BE60" s="65" t="s">
        <v>47</v>
      </c>
      <c r="BF60" s="65" t="s">
        <v>47</v>
      </c>
      <c r="BG60" s="65" t="s">
        <v>47</v>
      </c>
      <c r="BH60" s="61" t="s">
        <v>47</v>
      </c>
      <c r="BI60" s="65" t="s">
        <v>47</v>
      </c>
      <c r="BJ60" s="61" t="s">
        <v>47</v>
      </c>
      <c r="BK60" s="61" t="s">
        <v>47</v>
      </c>
      <c r="BL60" s="61" t="s">
        <v>47</v>
      </c>
      <c r="BM60" s="61" t="s">
        <v>47</v>
      </c>
      <c r="BN60" s="61" t="s">
        <v>47</v>
      </c>
      <c r="BO60" s="61" t="s">
        <v>47</v>
      </c>
      <c r="BP60" s="61" t="s">
        <v>47</v>
      </c>
      <c r="BQ60" s="61" t="s">
        <v>47</v>
      </c>
      <c r="BR60" s="61" t="s">
        <v>47</v>
      </c>
      <c r="BS60" s="61" t="s">
        <v>47</v>
      </c>
      <c r="BT60" s="61" t="s">
        <v>47</v>
      </c>
      <c r="BU60" s="61" t="s">
        <v>47</v>
      </c>
      <c r="BV60" s="61" t="s">
        <v>47</v>
      </c>
      <c r="BW60" s="61" t="s">
        <v>47</v>
      </c>
      <c r="BX60" s="61" t="s">
        <v>47</v>
      </c>
      <c r="BY60" s="61" t="s">
        <v>47</v>
      </c>
      <c r="BZ60" s="61" t="s">
        <v>47</v>
      </c>
      <c r="CA60" s="61" t="s">
        <v>47</v>
      </c>
      <c r="CB60" s="61" t="s">
        <v>47</v>
      </c>
      <c r="CC60" s="61" t="s">
        <v>47</v>
      </c>
      <c r="CD60" s="61" t="s">
        <v>47</v>
      </c>
      <c r="CE60" s="61" t="s">
        <v>47</v>
      </c>
      <c r="CF60" s="61" t="s">
        <v>47</v>
      </c>
      <c r="CG60" s="61" t="s">
        <v>47</v>
      </c>
      <c r="CH60" s="61" t="s">
        <v>47</v>
      </c>
      <c r="CI60" s="61" t="s">
        <v>47</v>
      </c>
      <c r="CJ60" s="61" t="s">
        <v>47</v>
      </c>
      <c r="CK60" s="61" t="s">
        <v>47</v>
      </c>
      <c r="CL60" s="61" t="s">
        <v>47</v>
      </c>
      <c r="CM60" s="61" t="s">
        <v>47</v>
      </c>
      <c r="CN60" s="61" t="s">
        <v>47</v>
      </c>
      <c r="CO60" s="63" t="s">
        <v>47</v>
      </c>
      <c r="CP60" s="66" t="s">
        <v>47</v>
      </c>
      <c r="CQ60" s="61" t="s">
        <v>47</v>
      </c>
      <c r="CR60" s="61" t="s">
        <v>47</v>
      </c>
      <c r="CS60" s="61" t="s">
        <v>47</v>
      </c>
      <c r="CT60" s="61" t="s">
        <v>47</v>
      </c>
      <c r="CU60" s="66" t="s">
        <v>47</v>
      </c>
      <c r="CV60" s="61" t="s">
        <v>47</v>
      </c>
      <c r="CW60" s="61" t="s">
        <v>47</v>
      </c>
      <c r="CX60" s="61" t="s">
        <v>47</v>
      </c>
      <c r="CY60" s="61" t="s">
        <v>47</v>
      </c>
      <c r="CZ60" s="61" t="s">
        <v>47</v>
      </c>
      <c r="DA60" s="61" t="s">
        <v>47</v>
      </c>
      <c r="DB60" s="61" t="s">
        <v>47</v>
      </c>
      <c r="DC60" s="61" t="s">
        <v>47</v>
      </c>
      <c r="DD60" s="61" t="s">
        <v>47</v>
      </c>
      <c r="DE60" s="63" t="s">
        <v>47</v>
      </c>
      <c r="DF60" s="54" t="s">
        <v>47</v>
      </c>
      <c r="DG60" s="60" t="s">
        <v>47</v>
      </c>
      <c r="DH60" s="63" t="s">
        <v>47</v>
      </c>
      <c r="DI60" s="52" t="s">
        <v>47</v>
      </c>
      <c r="DJ60" s="65" t="s">
        <v>47</v>
      </c>
      <c r="DK60" s="65" t="s">
        <v>47</v>
      </c>
      <c r="DL60" s="65" t="s">
        <v>47</v>
      </c>
      <c r="DM60" s="65" t="s">
        <v>47</v>
      </c>
      <c r="DN60" s="65" t="s">
        <v>47</v>
      </c>
      <c r="DO60" s="65" t="s">
        <v>47</v>
      </c>
      <c r="DP60" s="65" t="s">
        <v>47</v>
      </c>
      <c r="DQ60" s="65" t="s">
        <v>47</v>
      </c>
      <c r="DR60" s="65" t="s">
        <v>47</v>
      </c>
      <c r="DS60" s="65" t="s">
        <v>47</v>
      </c>
      <c r="DT60" s="65" t="s">
        <v>47</v>
      </c>
      <c r="DU60" s="65" t="s">
        <v>47</v>
      </c>
      <c r="DV60" s="65" t="s">
        <v>47</v>
      </c>
      <c r="DW60" s="65" t="s">
        <v>47</v>
      </c>
      <c r="DX60" s="61" t="s">
        <v>47</v>
      </c>
      <c r="DY60" s="65" t="s">
        <v>47</v>
      </c>
      <c r="DZ60" s="65" t="s">
        <v>47</v>
      </c>
      <c r="EA60" s="65" t="s">
        <v>47</v>
      </c>
      <c r="EB60" s="65" t="s">
        <v>47</v>
      </c>
      <c r="EC60" s="65" t="s">
        <v>47</v>
      </c>
      <c r="ED60" s="65" t="s">
        <v>47</v>
      </c>
      <c r="EE60" s="65" t="s">
        <v>47</v>
      </c>
      <c r="EF60" s="65" t="s">
        <v>47</v>
      </c>
      <c r="EG60" s="61" t="s">
        <v>47</v>
      </c>
      <c r="EH60" s="63" t="s">
        <v>47</v>
      </c>
      <c r="EI60" s="54" t="s">
        <v>47</v>
      </c>
      <c r="EJ60" s="69" t="s">
        <v>47</v>
      </c>
      <c r="EK60" s="61" t="s">
        <v>47</v>
      </c>
      <c r="EL60" s="63" t="s">
        <v>47</v>
      </c>
      <c r="EM60" s="52" t="s">
        <v>47</v>
      </c>
      <c r="EN60" s="64" t="s">
        <v>47</v>
      </c>
      <c r="EO60" s="61" t="s">
        <v>47</v>
      </c>
      <c r="EP60" s="62" t="s">
        <v>47</v>
      </c>
      <c r="EQ60" s="54" t="s">
        <v>47</v>
      </c>
      <c r="ER60" s="64">
        <v>1827168</v>
      </c>
      <c r="ES60" s="61" t="s">
        <v>47</v>
      </c>
      <c r="ET60" s="61" t="s">
        <v>47</v>
      </c>
      <c r="EU60" s="61" t="s">
        <v>47</v>
      </c>
      <c r="EV60" s="61" t="s">
        <v>47</v>
      </c>
      <c r="EW60" s="61" t="s">
        <v>47</v>
      </c>
      <c r="EX60" s="61" t="s">
        <v>47</v>
      </c>
      <c r="EY60" s="61" t="s">
        <v>47</v>
      </c>
      <c r="EZ60" s="61" t="s">
        <v>47</v>
      </c>
      <c r="FA60" s="61" t="s">
        <v>47</v>
      </c>
      <c r="FB60" s="61" t="s">
        <v>47</v>
      </c>
      <c r="FC60" s="61" t="s">
        <v>47</v>
      </c>
      <c r="FD60" s="61" t="s">
        <v>47</v>
      </c>
      <c r="FE60" s="61" t="s">
        <v>47</v>
      </c>
      <c r="FF60" s="62" t="s">
        <v>47</v>
      </c>
      <c r="FG60" s="54">
        <v>1827168</v>
      </c>
      <c r="FH60" s="54">
        <v>1827168</v>
      </c>
      <c r="FI60" s="60" t="s">
        <v>47</v>
      </c>
      <c r="FJ60" s="63" t="s">
        <v>47</v>
      </c>
      <c r="FK60" s="70">
        <v>1827168</v>
      </c>
      <c r="FM60" s="25">
        <v>60</v>
      </c>
      <c r="FN60" s="27">
        <v>0</v>
      </c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>
        <v>0</v>
      </c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>
        <v>0</v>
      </c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>
        <v>0</v>
      </c>
      <c r="IY60" s="27"/>
      <c r="IZ60" s="27"/>
      <c r="JA60" s="27">
        <v>0</v>
      </c>
      <c r="JB60" s="27"/>
      <c r="JC60" s="27"/>
      <c r="JD60" s="27"/>
      <c r="JE60" s="27"/>
      <c r="JF60" s="27"/>
      <c r="JG60" s="27">
        <v>0</v>
      </c>
      <c r="JH60" s="27"/>
      <c r="JI60" s="27">
        <v>0</v>
      </c>
      <c r="JJ60" s="27">
        <v>0</v>
      </c>
      <c r="JK60" s="27">
        <v>0</v>
      </c>
      <c r="JL60" s="27">
        <v>0</v>
      </c>
      <c r="JM60" s="27">
        <v>0</v>
      </c>
      <c r="JN60" s="27">
        <v>0</v>
      </c>
      <c r="JO60" s="27">
        <v>0</v>
      </c>
      <c r="JP60" s="27">
        <v>0</v>
      </c>
      <c r="JQ60" s="27"/>
      <c r="JR60" s="27"/>
      <c r="JS60" s="27"/>
      <c r="JT60" s="27"/>
      <c r="JU60" s="27"/>
      <c r="JV60" s="27"/>
      <c r="JW60" s="27"/>
      <c r="JX60" s="27"/>
      <c r="JY60" s="27"/>
      <c r="JZ60" s="27"/>
      <c r="KA60" s="27"/>
      <c r="KB60" s="27"/>
      <c r="KC60" s="27"/>
      <c r="KD60" s="27"/>
      <c r="KE60" s="27"/>
      <c r="KF60" s="27"/>
      <c r="KG60" s="27"/>
      <c r="KH60" s="27"/>
      <c r="KI60" s="27"/>
      <c r="KJ60" s="27"/>
      <c r="KK60" s="27"/>
      <c r="KL60" s="27"/>
      <c r="KM60" s="27"/>
      <c r="KN60" s="27">
        <v>1827168</v>
      </c>
      <c r="KO60" s="27"/>
      <c r="KP60" s="27"/>
      <c r="KQ60" s="27"/>
      <c r="KR60" s="27"/>
      <c r="KS60" s="27"/>
      <c r="KT60" s="27"/>
      <c r="KU60" s="27"/>
      <c r="KV60" s="27"/>
      <c r="KW60" s="27"/>
      <c r="KX60" s="27"/>
      <c r="KY60" s="27"/>
      <c r="KZ60" s="27"/>
      <c r="LA60" s="27"/>
      <c r="LB60" s="27"/>
    </row>
    <row r="61" spans="1:314" s="24" customFormat="1" x14ac:dyDescent="0.15">
      <c r="A61" s="21">
        <v>61</v>
      </c>
      <c r="B61" s="57"/>
      <c r="C61" s="58"/>
      <c r="D61" s="58" t="s">
        <v>75</v>
      </c>
      <c r="E61" s="58"/>
      <c r="F61" s="58"/>
      <c r="G61" s="59"/>
      <c r="H61" s="60" t="s">
        <v>47</v>
      </c>
      <c r="I61" s="61" t="s">
        <v>47</v>
      </c>
      <c r="J61" s="61" t="s">
        <v>47</v>
      </c>
      <c r="K61" s="61" t="s">
        <v>47</v>
      </c>
      <c r="L61" s="61" t="s">
        <v>47</v>
      </c>
      <c r="M61" s="61" t="s">
        <v>47</v>
      </c>
      <c r="N61" s="61" t="s">
        <v>47</v>
      </c>
      <c r="O61" s="61" t="s">
        <v>47</v>
      </c>
      <c r="P61" s="61" t="s">
        <v>47</v>
      </c>
      <c r="Q61" s="62" t="s">
        <v>47</v>
      </c>
      <c r="R61" s="60" t="s">
        <v>47</v>
      </c>
      <c r="S61" s="52" t="s">
        <v>47</v>
      </c>
      <c r="T61" s="52" t="s">
        <v>47</v>
      </c>
      <c r="U61" s="60" t="s">
        <v>47</v>
      </c>
      <c r="V61" s="65" t="s">
        <v>47</v>
      </c>
      <c r="W61" s="65" t="s">
        <v>47</v>
      </c>
      <c r="X61" s="65" t="s">
        <v>47</v>
      </c>
      <c r="Y61" s="65" t="s">
        <v>47</v>
      </c>
      <c r="Z61" s="65" t="s">
        <v>47</v>
      </c>
      <c r="AA61" s="65" t="s">
        <v>47</v>
      </c>
      <c r="AB61" s="65" t="s">
        <v>47</v>
      </c>
      <c r="AC61" s="65" t="s">
        <v>47</v>
      </c>
      <c r="AD61" s="65" t="s">
        <v>47</v>
      </c>
      <c r="AE61" s="65" t="s">
        <v>47</v>
      </c>
      <c r="AF61" s="65" t="s">
        <v>47</v>
      </c>
      <c r="AG61" s="65" t="s">
        <v>47</v>
      </c>
      <c r="AH61" s="65" t="s">
        <v>47</v>
      </c>
      <c r="AI61" s="65" t="s">
        <v>47</v>
      </c>
      <c r="AJ61" s="65" t="s">
        <v>47</v>
      </c>
      <c r="AK61" s="65" t="s">
        <v>47</v>
      </c>
      <c r="AL61" s="65" t="s">
        <v>47</v>
      </c>
      <c r="AM61" s="65" t="s">
        <v>47</v>
      </c>
      <c r="AN61" s="65" t="s">
        <v>47</v>
      </c>
      <c r="AO61" s="65" t="s">
        <v>47</v>
      </c>
      <c r="AP61" s="65" t="s">
        <v>47</v>
      </c>
      <c r="AQ61" s="65" t="s">
        <v>47</v>
      </c>
      <c r="AR61" s="65" t="s">
        <v>47</v>
      </c>
      <c r="AS61" s="65" t="s">
        <v>47</v>
      </c>
      <c r="AT61" s="65" t="s">
        <v>47</v>
      </c>
      <c r="AU61" s="65" t="s">
        <v>47</v>
      </c>
      <c r="AV61" s="65" t="s">
        <v>47</v>
      </c>
      <c r="AW61" s="65" t="s">
        <v>47</v>
      </c>
      <c r="AX61" s="65" t="s">
        <v>47</v>
      </c>
      <c r="AY61" s="65" t="s">
        <v>47</v>
      </c>
      <c r="AZ61" s="65" t="s">
        <v>47</v>
      </c>
      <c r="BA61" s="65" t="s">
        <v>47</v>
      </c>
      <c r="BB61" s="65" t="s">
        <v>47</v>
      </c>
      <c r="BC61" s="65" t="s">
        <v>47</v>
      </c>
      <c r="BD61" s="65" t="s">
        <v>47</v>
      </c>
      <c r="BE61" s="65" t="s">
        <v>47</v>
      </c>
      <c r="BF61" s="65" t="s">
        <v>47</v>
      </c>
      <c r="BG61" s="65" t="s">
        <v>47</v>
      </c>
      <c r="BH61" s="61" t="s">
        <v>47</v>
      </c>
      <c r="BI61" s="65" t="s">
        <v>47</v>
      </c>
      <c r="BJ61" s="61" t="s">
        <v>47</v>
      </c>
      <c r="BK61" s="61" t="s">
        <v>47</v>
      </c>
      <c r="BL61" s="61" t="s">
        <v>47</v>
      </c>
      <c r="BM61" s="61" t="s">
        <v>47</v>
      </c>
      <c r="BN61" s="61" t="s">
        <v>47</v>
      </c>
      <c r="BO61" s="61" t="s">
        <v>47</v>
      </c>
      <c r="BP61" s="61" t="s">
        <v>47</v>
      </c>
      <c r="BQ61" s="61" t="s">
        <v>47</v>
      </c>
      <c r="BR61" s="61" t="s">
        <v>47</v>
      </c>
      <c r="BS61" s="61" t="s">
        <v>47</v>
      </c>
      <c r="BT61" s="61" t="s">
        <v>47</v>
      </c>
      <c r="BU61" s="61" t="s">
        <v>47</v>
      </c>
      <c r="BV61" s="61" t="s">
        <v>47</v>
      </c>
      <c r="BW61" s="61" t="s">
        <v>47</v>
      </c>
      <c r="BX61" s="61" t="s">
        <v>47</v>
      </c>
      <c r="BY61" s="61" t="s">
        <v>47</v>
      </c>
      <c r="BZ61" s="61" t="s">
        <v>47</v>
      </c>
      <c r="CA61" s="61" t="s">
        <v>47</v>
      </c>
      <c r="CB61" s="61" t="s">
        <v>47</v>
      </c>
      <c r="CC61" s="61" t="s">
        <v>47</v>
      </c>
      <c r="CD61" s="61" t="s">
        <v>47</v>
      </c>
      <c r="CE61" s="61" t="s">
        <v>47</v>
      </c>
      <c r="CF61" s="61" t="s">
        <v>47</v>
      </c>
      <c r="CG61" s="61" t="s">
        <v>47</v>
      </c>
      <c r="CH61" s="61" t="s">
        <v>47</v>
      </c>
      <c r="CI61" s="61" t="s">
        <v>47</v>
      </c>
      <c r="CJ61" s="61" t="s">
        <v>47</v>
      </c>
      <c r="CK61" s="61" t="s">
        <v>47</v>
      </c>
      <c r="CL61" s="61" t="s">
        <v>47</v>
      </c>
      <c r="CM61" s="61" t="s">
        <v>47</v>
      </c>
      <c r="CN61" s="61" t="s">
        <v>47</v>
      </c>
      <c r="CO61" s="63" t="s">
        <v>47</v>
      </c>
      <c r="CP61" s="66" t="s">
        <v>47</v>
      </c>
      <c r="CQ61" s="61" t="s">
        <v>47</v>
      </c>
      <c r="CR61" s="61" t="s">
        <v>47</v>
      </c>
      <c r="CS61" s="61" t="s">
        <v>47</v>
      </c>
      <c r="CT61" s="61" t="s">
        <v>47</v>
      </c>
      <c r="CU61" s="66" t="s">
        <v>47</v>
      </c>
      <c r="CV61" s="61" t="s">
        <v>47</v>
      </c>
      <c r="CW61" s="61" t="s">
        <v>47</v>
      </c>
      <c r="CX61" s="61" t="s">
        <v>47</v>
      </c>
      <c r="CY61" s="61" t="s">
        <v>47</v>
      </c>
      <c r="CZ61" s="61" t="s">
        <v>47</v>
      </c>
      <c r="DA61" s="61" t="s">
        <v>47</v>
      </c>
      <c r="DB61" s="61" t="s">
        <v>47</v>
      </c>
      <c r="DC61" s="61" t="s">
        <v>47</v>
      </c>
      <c r="DD61" s="61" t="s">
        <v>47</v>
      </c>
      <c r="DE61" s="63" t="s">
        <v>47</v>
      </c>
      <c r="DF61" s="54" t="s">
        <v>47</v>
      </c>
      <c r="DG61" s="60" t="s">
        <v>47</v>
      </c>
      <c r="DH61" s="63" t="s">
        <v>47</v>
      </c>
      <c r="DI61" s="52" t="s">
        <v>47</v>
      </c>
      <c r="DJ61" s="65" t="s">
        <v>47</v>
      </c>
      <c r="DK61" s="65" t="s">
        <v>47</v>
      </c>
      <c r="DL61" s="65" t="s">
        <v>47</v>
      </c>
      <c r="DM61" s="65" t="s">
        <v>47</v>
      </c>
      <c r="DN61" s="65" t="s">
        <v>47</v>
      </c>
      <c r="DO61" s="65" t="s">
        <v>47</v>
      </c>
      <c r="DP61" s="65" t="s">
        <v>47</v>
      </c>
      <c r="DQ61" s="65" t="s">
        <v>47</v>
      </c>
      <c r="DR61" s="65" t="s">
        <v>47</v>
      </c>
      <c r="DS61" s="65" t="s">
        <v>47</v>
      </c>
      <c r="DT61" s="65" t="s">
        <v>47</v>
      </c>
      <c r="DU61" s="65" t="s">
        <v>47</v>
      </c>
      <c r="DV61" s="65" t="s">
        <v>47</v>
      </c>
      <c r="DW61" s="65" t="s">
        <v>47</v>
      </c>
      <c r="DX61" s="61" t="s">
        <v>47</v>
      </c>
      <c r="DY61" s="65" t="s">
        <v>47</v>
      </c>
      <c r="DZ61" s="65" t="s">
        <v>47</v>
      </c>
      <c r="EA61" s="65" t="s">
        <v>47</v>
      </c>
      <c r="EB61" s="65" t="s">
        <v>47</v>
      </c>
      <c r="EC61" s="65" t="s">
        <v>47</v>
      </c>
      <c r="ED61" s="65" t="s">
        <v>47</v>
      </c>
      <c r="EE61" s="65" t="s">
        <v>47</v>
      </c>
      <c r="EF61" s="65" t="s">
        <v>47</v>
      </c>
      <c r="EG61" s="61" t="s">
        <v>47</v>
      </c>
      <c r="EH61" s="63" t="s">
        <v>47</v>
      </c>
      <c r="EI61" s="54" t="s">
        <v>47</v>
      </c>
      <c r="EJ61" s="69" t="s">
        <v>47</v>
      </c>
      <c r="EK61" s="61" t="s">
        <v>47</v>
      </c>
      <c r="EL61" s="63" t="s">
        <v>47</v>
      </c>
      <c r="EM61" s="52" t="s">
        <v>47</v>
      </c>
      <c r="EN61" s="64" t="s">
        <v>47</v>
      </c>
      <c r="EO61" s="61" t="s">
        <v>47</v>
      </c>
      <c r="EP61" s="62" t="s">
        <v>47</v>
      </c>
      <c r="EQ61" s="54" t="s">
        <v>47</v>
      </c>
      <c r="ER61" s="64">
        <v>383539</v>
      </c>
      <c r="ES61" s="61" t="s">
        <v>47</v>
      </c>
      <c r="ET61" s="61" t="s">
        <v>47</v>
      </c>
      <c r="EU61" s="61" t="s">
        <v>47</v>
      </c>
      <c r="EV61" s="61" t="s">
        <v>47</v>
      </c>
      <c r="EW61" s="61" t="s">
        <v>47</v>
      </c>
      <c r="EX61" s="61" t="s">
        <v>47</v>
      </c>
      <c r="EY61" s="61" t="s">
        <v>47</v>
      </c>
      <c r="EZ61" s="61" t="s">
        <v>47</v>
      </c>
      <c r="FA61" s="61" t="s">
        <v>47</v>
      </c>
      <c r="FB61" s="61" t="s">
        <v>47</v>
      </c>
      <c r="FC61" s="61" t="s">
        <v>47</v>
      </c>
      <c r="FD61" s="61" t="s">
        <v>47</v>
      </c>
      <c r="FE61" s="61" t="s">
        <v>47</v>
      </c>
      <c r="FF61" s="62" t="s">
        <v>47</v>
      </c>
      <c r="FG61" s="54">
        <v>383539</v>
      </c>
      <c r="FH61" s="54">
        <v>383539</v>
      </c>
      <c r="FI61" s="60" t="s">
        <v>47</v>
      </c>
      <c r="FJ61" s="63" t="s">
        <v>47</v>
      </c>
      <c r="FK61" s="70">
        <v>383539</v>
      </c>
      <c r="FM61" s="25">
        <v>61</v>
      </c>
      <c r="FN61" s="27">
        <v>0</v>
      </c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>
        <v>0</v>
      </c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>
        <v>0</v>
      </c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>
        <v>0</v>
      </c>
      <c r="IY61" s="27"/>
      <c r="IZ61" s="27"/>
      <c r="JA61" s="27">
        <v>0</v>
      </c>
      <c r="JB61" s="27"/>
      <c r="JC61" s="27"/>
      <c r="JD61" s="27"/>
      <c r="JE61" s="27"/>
      <c r="JF61" s="27"/>
      <c r="JG61" s="27">
        <v>0</v>
      </c>
      <c r="JH61" s="27"/>
      <c r="JI61" s="27">
        <v>0</v>
      </c>
      <c r="JJ61" s="27">
        <v>0</v>
      </c>
      <c r="JK61" s="27">
        <v>0</v>
      </c>
      <c r="JL61" s="27">
        <v>0</v>
      </c>
      <c r="JM61" s="27">
        <v>0</v>
      </c>
      <c r="JN61" s="27">
        <v>0</v>
      </c>
      <c r="JO61" s="27">
        <v>0</v>
      </c>
      <c r="JP61" s="27">
        <v>0</v>
      </c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>
        <v>383539</v>
      </c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</row>
    <row r="62" spans="1:314" s="24" customFormat="1" x14ac:dyDescent="0.15">
      <c r="A62" s="21">
        <v>62</v>
      </c>
      <c r="B62" s="77"/>
      <c r="C62" s="78"/>
      <c r="D62" s="78" t="s">
        <v>269</v>
      </c>
      <c r="E62" s="78"/>
      <c r="F62" s="78"/>
      <c r="G62" s="79"/>
      <c r="H62" s="60">
        <v>-279826</v>
      </c>
      <c r="I62" s="61" t="s">
        <v>47</v>
      </c>
      <c r="J62" s="61" t="s">
        <v>47</v>
      </c>
      <c r="K62" s="61" t="s">
        <v>47</v>
      </c>
      <c r="L62" s="61" t="s">
        <v>47</v>
      </c>
      <c r="M62" s="61" t="s">
        <v>47</v>
      </c>
      <c r="N62" s="61" t="s">
        <v>47</v>
      </c>
      <c r="O62" s="61" t="s">
        <v>47</v>
      </c>
      <c r="P62" s="61" t="s">
        <v>47</v>
      </c>
      <c r="Q62" s="62" t="s">
        <v>47</v>
      </c>
      <c r="R62" s="60">
        <v>-279826</v>
      </c>
      <c r="S62" s="52" t="s">
        <v>47</v>
      </c>
      <c r="T62" s="52">
        <v>-279826</v>
      </c>
      <c r="U62" s="80" t="s">
        <v>47</v>
      </c>
      <c r="V62" s="81" t="s">
        <v>47</v>
      </c>
      <c r="W62" s="81" t="s">
        <v>47</v>
      </c>
      <c r="X62" s="81" t="s">
        <v>47</v>
      </c>
      <c r="Y62" s="81" t="s">
        <v>47</v>
      </c>
      <c r="Z62" s="81" t="s">
        <v>47</v>
      </c>
      <c r="AA62" s="81" t="s">
        <v>47</v>
      </c>
      <c r="AB62" s="81" t="s">
        <v>47</v>
      </c>
      <c r="AC62" s="81" t="s">
        <v>47</v>
      </c>
      <c r="AD62" s="81" t="s">
        <v>47</v>
      </c>
      <c r="AE62" s="81" t="s">
        <v>47</v>
      </c>
      <c r="AF62" s="81" t="s">
        <v>47</v>
      </c>
      <c r="AG62" s="81" t="s">
        <v>47</v>
      </c>
      <c r="AH62" s="81" t="s">
        <v>47</v>
      </c>
      <c r="AI62" s="81" t="s">
        <v>47</v>
      </c>
      <c r="AJ62" s="81" t="s">
        <v>47</v>
      </c>
      <c r="AK62" s="81" t="s">
        <v>47</v>
      </c>
      <c r="AL62" s="81" t="s">
        <v>47</v>
      </c>
      <c r="AM62" s="81" t="s">
        <v>47</v>
      </c>
      <c r="AN62" s="81" t="s">
        <v>47</v>
      </c>
      <c r="AO62" s="81" t="s">
        <v>47</v>
      </c>
      <c r="AP62" s="81" t="s">
        <v>47</v>
      </c>
      <c r="AQ62" s="81" t="s">
        <v>47</v>
      </c>
      <c r="AR62" s="81" t="s">
        <v>47</v>
      </c>
      <c r="AS62" s="81" t="s">
        <v>47</v>
      </c>
      <c r="AT62" s="81" t="s">
        <v>47</v>
      </c>
      <c r="AU62" s="81" t="s">
        <v>47</v>
      </c>
      <c r="AV62" s="81" t="s">
        <v>47</v>
      </c>
      <c r="AW62" s="81" t="s">
        <v>47</v>
      </c>
      <c r="AX62" s="81" t="s">
        <v>47</v>
      </c>
      <c r="AY62" s="81" t="s">
        <v>47</v>
      </c>
      <c r="AZ62" s="81" t="s">
        <v>47</v>
      </c>
      <c r="BA62" s="81" t="s">
        <v>47</v>
      </c>
      <c r="BB62" s="81" t="s">
        <v>47</v>
      </c>
      <c r="BC62" s="81" t="s">
        <v>47</v>
      </c>
      <c r="BD62" s="81" t="s">
        <v>47</v>
      </c>
      <c r="BE62" s="81" t="s">
        <v>47</v>
      </c>
      <c r="BF62" s="81" t="s">
        <v>47</v>
      </c>
      <c r="BG62" s="81" t="s">
        <v>47</v>
      </c>
      <c r="BH62" s="82" t="s">
        <v>47</v>
      </c>
      <c r="BI62" s="65" t="s">
        <v>47</v>
      </c>
      <c r="BJ62" s="61" t="s">
        <v>47</v>
      </c>
      <c r="BK62" s="61" t="s">
        <v>47</v>
      </c>
      <c r="BL62" s="61" t="s">
        <v>47</v>
      </c>
      <c r="BM62" s="61" t="s">
        <v>47</v>
      </c>
      <c r="BN62" s="61" t="s">
        <v>47</v>
      </c>
      <c r="BO62" s="61" t="s">
        <v>47</v>
      </c>
      <c r="BP62" s="61" t="s">
        <v>47</v>
      </c>
      <c r="BQ62" s="61" t="s">
        <v>47</v>
      </c>
      <c r="BR62" s="61" t="s">
        <v>47</v>
      </c>
      <c r="BS62" s="61" t="s">
        <v>47</v>
      </c>
      <c r="BT62" s="61" t="s">
        <v>47</v>
      </c>
      <c r="BU62" s="61" t="s">
        <v>47</v>
      </c>
      <c r="BV62" s="61" t="s">
        <v>47</v>
      </c>
      <c r="BW62" s="61" t="s">
        <v>47</v>
      </c>
      <c r="BX62" s="61" t="s">
        <v>47</v>
      </c>
      <c r="BY62" s="61" t="s">
        <v>47</v>
      </c>
      <c r="BZ62" s="61" t="s">
        <v>47</v>
      </c>
      <c r="CA62" s="61" t="s">
        <v>47</v>
      </c>
      <c r="CB62" s="61" t="s">
        <v>47</v>
      </c>
      <c r="CC62" s="61" t="s">
        <v>47</v>
      </c>
      <c r="CD62" s="61" t="s">
        <v>47</v>
      </c>
      <c r="CE62" s="61" t="s">
        <v>47</v>
      </c>
      <c r="CF62" s="61" t="s">
        <v>47</v>
      </c>
      <c r="CG62" s="61" t="s">
        <v>47</v>
      </c>
      <c r="CH62" s="61" t="s">
        <v>47</v>
      </c>
      <c r="CI62" s="61" t="s">
        <v>47</v>
      </c>
      <c r="CJ62" s="61" t="s">
        <v>47</v>
      </c>
      <c r="CK62" s="61" t="s">
        <v>47</v>
      </c>
      <c r="CL62" s="61" t="s">
        <v>47</v>
      </c>
      <c r="CM62" s="61" t="s">
        <v>47</v>
      </c>
      <c r="CN62" s="61" t="s">
        <v>47</v>
      </c>
      <c r="CO62" s="63" t="s">
        <v>47</v>
      </c>
      <c r="CP62" s="66" t="s">
        <v>47</v>
      </c>
      <c r="CQ62" s="61" t="s">
        <v>47</v>
      </c>
      <c r="CR62" s="61" t="s">
        <v>47</v>
      </c>
      <c r="CS62" s="61" t="s">
        <v>47</v>
      </c>
      <c r="CT62" s="61" t="s">
        <v>47</v>
      </c>
      <c r="CU62" s="66">
        <v>-247192</v>
      </c>
      <c r="CV62" s="61" t="s">
        <v>47</v>
      </c>
      <c r="CW62" s="61" t="s">
        <v>47</v>
      </c>
      <c r="CX62" s="61">
        <v>-49691</v>
      </c>
      <c r="CY62" s="61" t="s">
        <v>47</v>
      </c>
      <c r="CZ62" s="61" t="s">
        <v>47</v>
      </c>
      <c r="DA62" s="61" t="s">
        <v>47</v>
      </c>
      <c r="DB62" s="61" t="s">
        <v>47</v>
      </c>
      <c r="DC62" s="61" t="s">
        <v>47</v>
      </c>
      <c r="DD62" s="61" t="s">
        <v>47</v>
      </c>
      <c r="DE62" s="63" t="s">
        <v>47</v>
      </c>
      <c r="DF62" s="54">
        <v>-576709</v>
      </c>
      <c r="DG62" s="80" t="s">
        <v>47</v>
      </c>
      <c r="DH62" s="63" t="s">
        <v>47</v>
      </c>
      <c r="DI62" s="52">
        <v>-576709</v>
      </c>
      <c r="DJ62" s="81" t="s">
        <v>47</v>
      </c>
      <c r="DK62" s="81" t="s">
        <v>47</v>
      </c>
      <c r="DL62" s="81" t="s">
        <v>47</v>
      </c>
      <c r="DM62" s="81" t="s">
        <v>47</v>
      </c>
      <c r="DN62" s="81" t="s">
        <v>47</v>
      </c>
      <c r="DO62" s="81" t="s">
        <v>47</v>
      </c>
      <c r="DP62" s="81" t="s">
        <v>47</v>
      </c>
      <c r="DQ62" s="81" t="s">
        <v>47</v>
      </c>
      <c r="DR62" s="81" t="s">
        <v>47</v>
      </c>
      <c r="DS62" s="81" t="s">
        <v>47</v>
      </c>
      <c r="DT62" s="81" t="s">
        <v>47</v>
      </c>
      <c r="DU62" s="81" t="s">
        <v>47</v>
      </c>
      <c r="DV62" s="81" t="s">
        <v>47</v>
      </c>
      <c r="DW62" s="81" t="s">
        <v>47</v>
      </c>
      <c r="DX62" s="82" t="s">
        <v>47</v>
      </c>
      <c r="DY62" s="81" t="s">
        <v>47</v>
      </c>
      <c r="DZ62" s="81" t="s">
        <v>47</v>
      </c>
      <c r="EA62" s="81" t="s">
        <v>47</v>
      </c>
      <c r="EB62" s="81" t="s">
        <v>47</v>
      </c>
      <c r="EC62" s="81" t="s">
        <v>47</v>
      </c>
      <c r="ED62" s="81" t="s">
        <v>47</v>
      </c>
      <c r="EE62" s="81" t="s">
        <v>47</v>
      </c>
      <c r="EF62" s="81" t="s">
        <v>47</v>
      </c>
      <c r="EG62" s="82" t="s">
        <v>47</v>
      </c>
      <c r="EH62" s="83" t="s">
        <v>47</v>
      </c>
      <c r="EI62" s="54" t="s">
        <v>47</v>
      </c>
      <c r="EJ62" s="69" t="s">
        <v>47</v>
      </c>
      <c r="EK62" s="61" t="s">
        <v>47</v>
      </c>
      <c r="EL62" s="63" t="s">
        <v>47</v>
      </c>
      <c r="EM62" s="52" t="s">
        <v>47</v>
      </c>
      <c r="EN62" s="84" t="s">
        <v>47</v>
      </c>
      <c r="EO62" s="82" t="s">
        <v>47</v>
      </c>
      <c r="EP62" s="85" t="s">
        <v>47</v>
      </c>
      <c r="EQ62" s="54" t="s">
        <v>47</v>
      </c>
      <c r="ER62" s="84" t="s">
        <v>47</v>
      </c>
      <c r="ES62" s="82" t="s">
        <v>47</v>
      </c>
      <c r="ET62" s="82" t="s">
        <v>47</v>
      </c>
      <c r="EU62" s="82" t="s">
        <v>47</v>
      </c>
      <c r="EV62" s="82" t="s">
        <v>47</v>
      </c>
      <c r="EW62" s="82" t="s">
        <v>47</v>
      </c>
      <c r="EX62" s="82" t="s">
        <v>47</v>
      </c>
      <c r="EY62" s="82" t="s">
        <v>47</v>
      </c>
      <c r="EZ62" s="82" t="s">
        <v>47</v>
      </c>
      <c r="FA62" s="82" t="s">
        <v>47</v>
      </c>
      <c r="FB62" s="82" t="s">
        <v>47</v>
      </c>
      <c r="FC62" s="82" t="s">
        <v>47</v>
      </c>
      <c r="FD62" s="82" t="s">
        <v>47</v>
      </c>
      <c r="FE62" s="82" t="s">
        <v>47</v>
      </c>
      <c r="FF62" s="85" t="s">
        <v>47</v>
      </c>
      <c r="FG62" s="54" t="s">
        <v>47</v>
      </c>
      <c r="FH62" s="54">
        <v>-576709</v>
      </c>
      <c r="FI62" s="60" t="s">
        <v>47</v>
      </c>
      <c r="FJ62" s="63" t="s">
        <v>47</v>
      </c>
      <c r="FK62" s="70">
        <v>-576709</v>
      </c>
      <c r="FM62" s="25">
        <v>62</v>
      </c>
      <c r="FN62" s="27">
        <v>-279826</v>
      </c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>
        <v>0</v>
      </c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>
        <v>0</v>
      </c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>
        <v>-247192</v>
      </c>
      <c r="IY62" s="27"/>
      <c r="IZ62" s="27"/>
      <c r="JA62" s="27">
        <v>-49691</v>
      </c>
      <c r="JB62" s="27"/>
      <c r="JC62" s="27"/>
      <c r="JD62" s="27"/>
      <c r="JE62" s="27"/>
      <c r="JF62" s="27"/>
      <c r="JG62" s="27">
        <v>0</v>
      </c>
      <c r="JH62" s="27"/>
      <c r="JI62" s="27">
        <v>0</v>
      </c>
      <c r="JJ62" s="27">
        <v>0</v>
      </c>
      <c r="JK62" s="27">
        <v>0</v>
      </c>
      <c r="JL62" s="27">
        <v>0</v>
      </c>
      <c r="JM62" s="27">
        <v>0</v>
      </c>
      <c r="JN62" s="27">
        <v>0</v>
      </c>
      <c r="JO62" s="27">
        <v>0</v>
      </c>
      <c r="JP62" s="27">
        <v>0</v>
      </c>
      <c r="JQ62" s="27"/>
      <c r="JR62" s="27"/>
      <c r="JS62" s="27"/>
      <c r="JT62" s="27"/>
      <c r="JU62" s="27"/>
      <c r="JV62" s="27"/>
      <c r="JW62" s="27"/>
      <c r="JX62" s="27"/>
      <c r="JY62" s="27"/>
      <c r="JZ62" s="27"/>
      <c r="KA62" s="27"/>
      <c r="KB62" s="27"/>
      <c r="KC62" s="27"/>
      <c r="KD62" s="27"/>
      <c r="KE62" s="27"/>
      <c r="KF62" s="27"/>
      <c r="KG62" s="27"/>
      <c r="KH62" s="27"/>
      <c r="KI62" s="27"/>
      <c r="KJ62" s="27"/>
      <c r="KK62" s="27"/>
      <c r="KL62" s="27"/>
      <c r="KM62" s="27"/>
      <c r="KN62" s="27">
        <v>0</v>
      </c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</row>
    <row r="63" spans="1:314" s="24" customFormat="1" x14ac:dyDescent="0.15">
      <c r="A63" s="21">
        <v>63</v>
      </c>
      <c r="B63" s="77"/>
      <c r="C63" s="78" t="s">
        <v>276</v>
      </c>
      <c r="D63" s="78"/>
      <c r="E63" s="78"/>
      <c r="F63" s="78"/>
      <c r="G63" s="79"/>
      <c r="H63" s="60" t="s">
        <v>47</v>
      </c>
      <c r="I63" s="61" t="s">
        <v>47</v>
      </c>
      <c r="J63" s="61" t="s">
        <v>47</v>
      </c>
      <c r="K63" s="61" t="s">
        <v>47</v>
      </c>
      <c r="L63" s="61" t="s">
        <v>47</v>
      </c>
      <c r="M63" s="61" t="s">
        <v>47</v>
      </c>
      <c r="N63" s="61" t="s">
        <v>47</v>
      </c>
      <c r="O63" s="61" t="s">
        <v>47</v>
      </c>
      <c r="P63" s="61" t="s">
        <v>47</v>
      </c>
      <c r="Q63" s="62" t="s">
        <v>47</v>
      </c>
      <c r="R63" s="60" t="s">
        <v>47</v>
      </c>
      <c r="S63" s="52" t="s">
        <v>47</v>
      </c>
      <c r="T63" s="52" t="s">
        <v>47</v>
      </c>
      <c r="U63" s="80" t="s">
        <v>47</v>
      </c>
      <c r="V63" s="81" t="s">
        <v>47</v>
      </c>
      <c r="W63" s="81" t="s">
        <v>47</v>
      </c>
      <c r="X63" s="81" t="s">
        <v>47</v>
      </c>
      <c r="Y63" s="81" t="s">
        <v>47</v>
      </c>
      <c r="Z63" s="81" t="s">
        <v>47</v>
      </c>
      <c r="AA63" s="81" t="s">
        <v>47</v>
      </c>
      <c r="AB63" s="81" t="s">
        <v>47</v>
      </c>
      <c r="AC63" s="81" t="s">
        <v>47</v>
      </c>
      <c r="AD63" s="81" t="s">
        <v>47</v>
      </c>
      <c r="AE63" s="81" t="s">
        <v>47</v>
      </c>
      <c r="AF63" s="81" t="s">
        <v>47</v>
      </c>
      <c r="AG63" s="81" t="s">
        <v>47</v>
      </c>
      <c r="AH63" s="81" t="s">
        <v>47</v>
      </c>
      <c r="AI63" s="81" t="s">
        <v>47</v>
      </c>
      <c r="AJ63" s="81" t="s">
        <v>47</v>
      </c>
      <c r="AK63" s="81" t="s">
        <v>47</v>
      </c>
      <c r="AL63" s="81" t="s">
        <v>47</v>
      </c>
      <c r="AM63" s="81" t="s">
        <v>47</v>
      </c>
      <c r="AN63" s="81" t="s">
        <v>47</v>
      </c>
      <c r="AO63" s="81" t="s">
        <v>47</v>
      </c>
      <c r="AP63" s="81" t="s">
        <v>47</v>
      </c>
      <c r="AQ63" s="81" t="s">
        <v>47</v>
      </c>
      <c r="AR63" s="81" t="s">
        <v>47</v>
      </c>
      <c r="AS63" s="81" t="s">
        <v>47</v>
      </c>
      <c r="AT63" s="81" t="s">
        <v>47</v>
      </c>
      <c r="AU63" s="81" t="s">
        <v>47</v>
      </c>
      <c r="AV63" s="81" t="s">
        <v>47</v>
      </c>
      <c r="AW63" s="81" t="s">
        <v>47</v>
      </c>
      <c r="AX63" s="81" t="s">
        <v>47</v>
      </c>
      <c r="AY63" s="81" t="s">
        <v>47</v>
      </c>
      <c r="AZ63" s="81" t="s">
        <v>47</v>
      </c>
      <c r="BA63" s="81" t="s">
        <v>47</v>
      </c>
      <c r="BB63" s="81" t="s">
        <v>47</v>
      </c>
      <c r="BC63" s="81" t="s">
        <v>47</v>
      </c>
      <c r="BD63" s="81" t="s">
        <v>47</v>
      </c>
      <c r="BE63" s="81" t="s">
        <v>47</v>
      </c>
      <c r="BF63" s="81" t="s">
        <v>47</v>
      </c>
      <c r="BG63" s="81" t="s">
        <v>47</v>
      </c>
      <c r="BH63" s="82" t="s">
        <v>47</v>
      </c>
      <c r="BI63" s="65" t="s">
        <v>47</v>
      </c>
      <c r="BJ63" s="61" t="s">
        <v>47</v>
      </c>
      <c r="BK63" s="61" t="s">
        <v>47</v>
      </c>
      <c r="BL63" s="61" t="s">
        <v>47</v>
      </c>
      <c r="BM63" s="61" t="s">
        <v>47</v>
      </c>
      <c r="BN63" s="61" t="s">
        <v>47</v>
      </c>
      <c r="BO63" s="61" t="s">
        <v>47</v>
      </c>
      <c r="BP63" s="61" t="s">
        <v>47</v>
      </c>
      <c r="BQ63" s="61" t="s">
        <v>47</v>
      </c>
      <c r="BR63" s="61" t="s">
        <v>47</v>
      </c>
      <c r="BS63" s="61" t="s">
        <v>47</v>
      </c>
      <c r="BT63" s="61" t="s">
        <v>47</v>
      </c>
      <c r="BU63" s="61" t="s">
        <v>47</v>
      </c>
      <c r="BV63" s="61" t="s">
        <v>47</v>
      </c>
      <c r="BW63" s="61" t="s">
        <v>47</v>
      </c>
      <c r="BX63" s="61" t="s">
        <v>47</v>
      </c>
      <c r="BY63" s="61" t="s">
        <v>47</v>
      </c>
      <c r="BZ63" s="61" t="s">
        <v>47</v>
      </c>
      <c r="CA63" s="61" t="s">
        <v>47</v>
      </c>
      <c r="CB63" s="61" t="s">
        <v>47</v>
      </c>
      <c r="CC63" s="61" t="s">
        <v>47</v>
      </c>
      <c r="CD63" s="61" t="s">
        <v>47</v>
      </c>
      <c r="CE63" s="61" t="s">
        <v>47</v>
      </c>
      <c r="CF63" s="61" t="s">
        <v>47</v>
      </c>
      <c r="CG63" s="61" t="s">
        <v>47</v>
      </c>
      <c r="CH63" s="61" t="s">
        <v>47</v>
      </c>
      <c r="CI63" s="61" t="s">
        <v>47</v>
      </c>
      <c r="CJ63" s="61" t="s">
        <v>47</v>
      </c>
      <c r="CK63" s="61" t="s">
        <v>47</v>
      </c>
      <c r="CL63" s="61" t="s">
        <v>47</v>
      </c>
      <c r="CM63" s="61" t="s">
        <v>47</v>
      </c>
      <c r="CN63" s="61" t="s">
        <v>47</v>
      </c>
      <c r="CO63" s="63" t="s">
        <v>47</v>
      </c>
      <c r="CP63" s="66" t="s">
        <v>47</v>
      </c>
      <c r="CQ63" s="61" t="s">
        <v>47</v>
      </c>
      <c r="CR63" s="61" t="s">
        <v>47</v>
      </c>
      <c r="CS63" s="61" t="s">
        <v>47</v>
      </c>
      <c r="CT63" s="61" t="s">
        <v>47</v>
      </c>
      <c r="CU63" s="66" t="s">
        <v>47</v>
      </c>
      <c r="CV63" s="61" t="s">
        <v>47</v>
      </c>
      <c r="CW63" s="61" t="s">
        <v>47</v>
      </c>
      <c r="CX63" s="61" t="s">
        <v>47</v>
      </c>
      <c r="CY63" s="61" t="s">
        <v>47</v>
      </c>
      <c r="CZ63" s="61" t="s">
        <v>47</v>
      </c>
      <c r="DA63" s="61" t="s">
        <v>47</v>
      </c>
      <c r="DB63" s="61" t="s">
        <v>47</v>
      </c>
      <c r="DC63" s="61" t="s">
        <v>47</v>
      </c>
      <c r="DD63" s="61" t="s">
        <v>47</v>
      </c>
      <c r="DE63" s="63" t="s">
        <v>47</v>
      </c>
      <c r="DF63" s="54" t="s">
        <v>47</v>
      </c>
      <c r="DG63" s="80" t="s">
        <v>47</v>
      </c>
      <c r="DH63" s="63" t="s">
        <v>47</v>
      </c>
      <c r="DI63" s="52" t="s">
        <v>47</v>
      </c>
      <c r="DJ63" s="81" t="s">
        <v>47</v>
      </c>
      <c r="DK63" s="81" t="s">
        <v>47</v>
      </c>
      <c r="DL63" s="81" t="s">
        <v>47</v>
      </c>
      <c r="DM63" s="81" t="s">
        <v>47</v>
      </c>
      <c r="DN63" s="81" t="s">
        <v>47</v>
      </c>
      <c r="DO63" s="81" t="s">
        <v>47</v>
      </c>
      <c r="DP63" s="81" t="s">
        <v>47</v>
      </c>
      <c r="DQ63" s="81" t="s">
        <v>47</v>
      </c>
      <c r="DR63" s="81" t="s">
        <v>47</v>
      </c>
      <c r="DS63" s="81" t="s">
        <v>47</v>
      </c>
      <c r="DT63" s="81" t="s">
        <v>47</v>
      </c>
      <c r="DU63" s="81" t="s">
        <v>47</v>
      </c>
      <c r="DV63" s="81" t="s">
        <v>47</v>
      </c>
      <c r="DW63" s="81" t="s">
        <v>47</v>
      </c>
      <c r="DX63" s="82" t="s">
        <v>47</v>
      </c>
      <c r="DY63" s="81" t="s">
        <v>47</v>
      </c>
      <c r="DZ63" s="81" t="s">
        <v>47</v>
      </c>
      <c r="EA63" s="81" t="s">
        <v>47</v>
      </c>
      <c r="EB63" s="81" t="s">
        <v>47</v>
      </c>
      <c r="EC63" s="81" t="s">
        <v>47</v>
      </c>
      <c r="ED63" s="81" t="s">
        <v>47</v>
      </c>
      <c r="EE63" s="81" t="s">
        <v>47</v>
      </c>
      <c r="EF63" s="81" t="s">
        <v>47</v>
      </c>
      <c r="EG63" s="82" t="s">
        <v>47</v>
      </c>
      <c r="EH63" s="83" t="s">
        <v>47</v>
      </c>
      <c r="EI63" s="86" t="s">
        <v>47</v>
      </c>
      <c r="EJ63" s="69" t="s">
        <v>47</v>
      </c>
      <c r="EK63" s="61" t="s">
        <v>47</v>
      </c>
      <c r="EL63" s="63" t="s">
        <v>47</v>
      </c>
      <c r="EM63" s="87" t="s">
        <v>47</v>
      </c>
      <c r="EN63" s="84" t="s">
        <v>47</v>
      </c>
      <c r="EO63" s="82" t="s">
        <v>47</v>
      </c>
      <c r="EP63" s="85" t="s">
        <v>47</v>
      </c>
      <c r="EQ63" s="86" t="s">
        <v>47</v>
      </c>
      <c r="ER63" s="84" t="s">
        <v>47</v>
      </c>
      <c r="ES63" s="82" t="s">
        <v>47</v>
      </c>
      <c r="ET63" s="82" t="s">
        <v>47</v>
      </c>
      <c r="EU63" s="82" t="s">
        <v>47</v>
      </c>
      <c r="EV63" s="82" t="s">
        <v>47</v>
      </c>
      <c r="EW63" s="82" t="s">
        <v>47</v>
      </c>
      <c r="EX63" s="82" t="s">
        <v>47</v>
      </c>
      <c r="EY63" s="82" t="s">
        <v>47</v>
      </c>
      <c r="EZ63" s="82" t="s">
        <v>47</v>
      </c>
      <c r="FA63" s="82" t="s">
        <v>47</v>
      </c>
      <c r="FB63" s="82" t="s">
        <v>47</v>
      </c>
      <c r="FC63" s="82" t="s">
        <v>47</v>
      </c>
      <c r="FD63" s="82" t="s">
        <v>47</v>
      </c>
      <c r="FE63" s="82" t="s">
        <v>47</v>
      </c>
      <c r="FF63" s="85" t="s">
        <v>47</v>
      </c>
      <c r="FG63" s="86" t="s">
        <v>47</v>
      </c>
      <c r="FH63" s="54" t="s">
        <v>47</v>
      </c>
      <c r="FI63" s="80" t="s">
        <v>47</v>
      </c>
      <c r="FJ63" s="63" t="s">
        <v>47</v>
      </c>
      <c r="FK63" s="70" t="s">
        <v>47</v>
      </c>
      <c r="FM63" s="25">
        <v>63</v>
      </c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>
        <v>0</v>
      </c>
      <c r="JJ63" s="27">
        <v>0</v>
      </c>
      <c r="JK63" s="27">
        <v>0</v>
      </c>
      <c r="JL63" s="27">
        <v>0</v>
      </c>
      <c r="JM63" s="27">
        <v>0</v>
      </c>
      <c r="JN63" s="27">
        <v>0</v>
      </c>
      <c r="JO63" s="27">
        <v>0</v>
      </c>
      <c r="JP63" s="27">
        <v>0</v>
      </c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>
        <v>0</v>
      </c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</row>
    <row r="64" spans="1:314" s="24" customFormat="1" x14ac:dyDescent="0.15">
      <c r="A64" s="21">
        <v>64</v>
      </c>
      <c r="B64" s="88" t="s">
        <v>277</v>
      </c>
      <c r="C64" s="89"/>
      <c r="D64" s="89"/>
      <c r="E64" s="89"/>
      <c r="F64" s="89"/>
      <c r="G64" s="90"/>
      <c r="H64" s="44">
        <v>17568575041</v>
      </c>
      <c r="I64" s="45" t="s">
        <v>47</v>
      </c>
      <c r="J64" s="45" t="s">
        <v>47</v>
      </c>
      <c r="K64" s="45" t="s">
        <v>47</v>
      </c>
      <c r="L64" s="45" t="s">
        <v>47</v>
      </c>
      <c r="M64" s="45" t="s">
        <v>47</v>
      </c>
      <c r="N64" s="45" t="s">
        <v>47</v>
      </c>
      <c r="O64" s="45" t="s">
        <v>47</v>
      </c>
      <c r="P64" s="45" t="s">
        <v>47</v>
      </c>
      <c r="Q64" s="46" t="s">
        <v>47</v>
      </c>
      <c r="R64" s="44">
        <v>17568575041</v>
      </c>
      <c r="S64" s="47" t="s">
        <v>47</v>
      </c>
      <c r="T64" s="46">
        <v>17568575041</v>
      </c>
      <c r="U64" s="44" t="s">
        <v>47</v>
      </c>
      <c r="V64" s="92" t="s">
        <v>47</v>
      </c>
      <c r="W64" s="92" t="s">
        <v>47</v>
      </c>
      <c r="X64" s="92" t="s">
        <v>47</v>
      </c>
      <c r="Y64" s="92" t="s">
        <v>47</v>
      </c>
      <c r="Z64" s="92" t="s">
        <v>47</v>
      </c>
      <c r="AA64" s="92" t="s">
        <v>47</v>
      </c>
      <c r="AB64" s="92" t="s">
        <v>47</v>
      </c>
      <c r="AC64" s="92" t="s">
        <v>47</v>
      </c>
      <c r="AD64" s="92" t="s">
        <v>47</v>
      </c>
      <c r="AE64" s="92" t="s">
        <v>47</v>
      </c>
      <c r="AF64" s="92" t="s">
        <v>47</v>
      </c>
      <c r="AG64" s="92" t="s">
        <v>47</v>
      </c>
      <c r="AH64" s="92" t="s">
        <v>47</v>
      </c>
      <c r="AI64" s="92" t="s">
        <v>47</v>
      </c>
      <c r="AJ64" s="92" t="s">
        <v>47</v>
      </c>
      <c r="AK64" s="92" t="s">
        <v>47</v>
      </c>
      <c r="AL64" s="92" t="s">
        <v>47</v>
      </c>
      <c r="AM64" s="92" t="s">
        <v>47</v>
      </c>
      <c r="AN64" s="92" t="s">
        <v>47</v>
      </c>
      <c r="AO64" s="92" t="s">
        <v>47</v>
      </c>
      <c r="AP64" s="92" t="s">
        <v>47</v>
      </c>
      <c r="AQ64" s="92" t="s">
        <v>47</v>
      </c>
      <c r="AR64" s="92" t="s">
        <v>47</v>
      </c>
      <c r="AS64" s="92" t="s">
        <v>47</v>
      </c>
      <c r="AT64" s="92" t="s">
        <v>47</v>
      </c>
      <c r="AU64" s="92" t="s">
        <v>47</v>
      </c>
      <c r="AV64" s="92" t="s">
        <v>47</v>
      </c>
      <c r="AW64" s="92" t="s">
        <v>47</v>
      </c>
      <c r="AX64" s="92" t="s">
        <v>47</v>
      </c>
      <c r="AY64" s="92" t="s">
        <v>47</v>
      </c>
      <c r="AZ64" s="92" t="s">
        <v>47</v>
      </c>
      <c r="BA64" s="92" t="s">
        <v>47</v>
      </c>
      <c r="BB64" s="92" t="s">
        <v>47</v>
      </c>
      <c r="BC64" s="92" t="s">
        <v>47</v>
      </c>
      <c r="BD64" s="92" t="s">
        <v>47</v>
      </c>
      <c r="BE64" s="92" t="s">
        <v>47</v>
      </c>
      <c r="BF64" s="92" t="s">
        <v>47</v>
      </c>
      <c r="BG64" s="92" t="s">
        <v>47</v>
      </c>
      <c r="BH64" s="45" t="s">
        <v>47</v>
      </c>
      <c r="BI64" s="92">
        <v>3568581968</v>
      </c>
      <c r="BJ64" s="45" t="s">
        <v>47</v>
      </c>
      <c r="BK64" s="45" t="s">
        <v>47</v>
      </c>
      <c r="BL64" s="45" t="s">
        <v>47</v>
      </c>
      <c r="BM64" s="45" t="s">
        <v>47</v>
      </c>
      <c r="BN64" s="45" t="s">
        <v>47</v>
      </c>
      <c r="BO64" s="45" t="s">
        <v>47</v>
      </c>
      <c r="BP64" s="45" t="s">
        <v>47</v>
      </c>
      <c r="BQ64" s="45" t="s">
        <v>47</v>
      </c>
      <c r="BR64" s="45" t="s">
        <v>47</v>
      </c>
      <c r="BS64" s="45" t="s">
        <v>47</v>
      </c>
      <c r="BT64" s="45" t="s">
        <v>47</v>
      </c>
      <c r="BU64" s="45" t="s">
        <v>47</v>
      </c>
      <c r="BV64" s="45" t="s">
        <v>47</v>
      </c>
      <c r="BW64" s="45" t="s">
        <v>47</v>
      </c>
      <c r="BX64" s="45" t="s">
        <v>47</v>
      </c>
      <c r="BY64" s="45" t="s">
        <v>47</v>
      </c>
      <c r="BZ64" s="45" t="s">
        <v>47</v>
      </c>
      <c r="CA64" s="45" t="s">
        <v>47</v>
      </c>
      <c r="CB64" s="45" t="s">
        <v>47</v>
      </c>
      <c r="CC64" s="45" t="s">
        <v>47</v>
      </c>
      <c r="CD64" s="45" t="s">
        <v>47</v>
      </c>
      <c r="CE64" s="45" t="s">
        <v>47</v>
      </c>
      <c r="CF64" s="45" t="s">
        <v>47</v>
      </c>
      <c r="CG64" s="45" t="s">
        <v>47</v>
      </c>
      <c r="CH64" s="45" t="s">
        <v>47</v>
      </c>
      <c r="CI64" s="45">
        <v>3407222029</v>
      </c>
      <c r="CJ64" s="45" t="s">
        <v>47</v>
      </c>
      <c r="CK64" s="45" t="s">
        <v>47</v>
      </c>
      <c r="CL64" s="45" t="s">
        <v>47</v>
      </c>
      <c r="CM64" s="45" t="s">
        <v>47</v>
      </c>
      <c r="CN64" s="45" t="s">
        <v>47</v>
      </c>
      <c r="CO64" s="47" t="s">
        <v>47</v>
      </c>
      <c r="CP64" s="93" t="s">
        <v>47</v>
      </c>
      <c r="CQ64" s="45" t="s">
        <v>47</v>
      </c>
      <c r="CR64" s="45" t="s">
        <v>47</v>
      </c>
      <c r="CS64" s="45" t="s">
        <v>47</v>
      </c>
      <c r="CT64" s="45" t="s">
        <v>47</v>
      </c>
      <c r="CU64" s="93">
        <v>228263639</v>
      </c>
      <c r="CV64" s="45" t="s">
        <v>47</v>
      </c>
      <c r="CW64" s="45" t="s">
        <v>47</v>
      </c>
      <c r="CX64" s="45">
        <v>106018938</v>
      </c>
      <c r="CY64" s="45" t="s">
        <v>47</v>
      </c>
      <c r="CZ64" s="45" t="s">
        <v>47</v>
      </c>
      <c r="DA64" s="45" t="s">
        <v>47</v>
      </c>
      <c r="DB64" s="45" t="s">
        <v>47</v>
      </c>
      <c r="DC64" s="45" t="s">
        <v>47</v>
      </c>
      <c r="DD64" s="45">
        <v>1097833</v>
      </c>
      <c r="DE64" s="47" t="s">
        <v>47</v>
      </c>
      <c r="DF64" s="55">
        <v>24879759448</v>
      </c>
      <c r="DG64" s="44" t="s">
        <v>47</v>
      </c>
      <c r="DH64" s="47" t="s">
        <v>47</v>
      </c>
      <c r="DI64" s="47">
        <v>24879759448</v>
      </c>
      <c r="DJ64" s="92">
        <v>7123150</v>
      </c>
      <c r="DK64" s="92">
        <v>989107</v>
      </c>
      <c r="DL64" s="92">
        <v>2467892</v>
      </c>
      <c r="DM64" s="92">
        <v>91942748</v>
      </c>
      <c r="DN64" s="92">
        <v>32030657</v>
      </c>
      <c r="DO64" s="92">
        <v>556364700</v>
      </c>
      <c r="DP64" s="92">
        <v>10583499</v>
      </c>
      <c r="DQ64" s="92">
        <v>134342692</v>
      </c>
      <c r="DR64" s="92" t="s">
        <v>47</v>
      </c>
      <c r="DS64" s="92" t="s">
        <v>47</v>
      </c>
      <c r="DT64" s="92" t="s">
        <v>47</v>
      </c>
      <c r="DU64" s="92" t="s">
        <v>47</v>
      </c>
      <c r="DV64" s="92" t="s">
        <v>47</v>
      </c>
      <c r="DW64" s="92" t="s">
        <v>47</v>
      </c>
      <c r="DX64" s="45" t="s">
        <v>47</v>
      </c>
      <c r="DY64" s="92" t="s">
        <v>47</v>
      </c>
      <c r="DZ64" s="92" t="s">
        <v>47</v>
      </c>
      <c r="EA64" s="92" t="s">
        <v>47</v>
      </c>
      <c r="EB64" s="92" t="s">
        <v>47</v>
      </c>
      <c r="EC64" s="92" t="s">
        <v>47</v>
      </c>
      <c r="ED64" s="92" t="s">
        <v>47</v>
      </c>
      <c r="EE64" s="92" t="s">
        <v>47</v>
      </c>
      <c r="EF64" s="92" t="s">
        <v>47</v>
      </c>
      <c r="EG64" s="45" t="s">
        <v>47</v>
      </c>
      <c r="EH64" s="47" t="s">
        <v>47</v>
      </c>
      <c r="EI64" s="55">
        <v>835844445</v>
      </c>
      <c r="EJ64" s="91" t="s">
        <v>47</v>
      </c>
      <c r="EK64" s="45" t="s">
        <v>47</v>
      </c>
      <c r="EL64" s="47" t="s">
        <v>47</v>
      </c>
      <c r="EM64" s="46" t="s">
        <v>47</v>
      </c>
      <c r="EN64" s="91" t="s">
        <v>47</v>
      </c>
      <c r="EO64" s="45" t="s">
        <v>47</v>
      </c>
      <c r="EP64" s="46" t="s">
        <v>47</v>
      </c>
      <c r="EQ64" s="55" t="s">
        <v>47</v>
      </c>
      <c r="ER64" s="91">
        <v>44775076</v>
      </c>
      <c r="ES64" s="45" t="s">
        <v>47</v>
      </c>
      <c r="ET64" s="45" t="s">
        <v>47</v>
      </c>
      <c r="EU64" s="45" t="s">
        <v>47</v>
      </c>
      <c r="EV64" s="45" t="s">
        <v>47</v>
      </c>
      <c r="EW64" s="45" t="s">
        <v>47</v>
      </c>
      <c r="EX64" s="45" t="s">
        <v>47</v>
      </c>
      <c r="EY64" s="45" t="s">
        <v>47</v>
      </c>
      <c r="EZ64" s="45" t="s">
        <v>47</v>
      </c>
      <c r="FA64" s="45" t="s">
        <v>47</v>
      </c>
      <c r="FB64" s="45" t="s">
        <v>47</v>
      </c>
      <c r="FC64" s="45" t="s">
        <v>47</v>
      </c>
      <c r="FD64" s="45" t="s">
        <v>47</v>
      </c>
      <c r="FE64" s="45" t="s">
        <v>47</v>
      </c>
      <c r="FF64" s="46" t="s">
        <v>47</v>
      </c>
      <c r="FG64" s="55">
        <v>44775076</v>
      </c>
      <c r="FH64" s="46">
        <v>25760378969</v>
      </c>
      <c r="FI64" s="44" t="s">
        <v>47</v>
      </c>
      <c r="FJ64" s="47">
        <v>-15928040</v>
      </c>
      <c r="FK64" s="94">
        <v>25744450929</v>
      </c>
      <c r="FM64" s="25">
        <v>64</v>
      </c>
      <c r="FN64" s="27">
        <v>17568575041</v>
      </c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>
        <v>3568581968</v>
      </c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>
        <v>3407222029</v>
      </c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>
        <v>228263639</v>
      </c>
      <c r="IY64" s="27"/>
      <c r="IZ64" s="27"/>
      <c r="JA64" s="27">
        <v>106018938</v>
      </c>
      <c r="JB64" s="27"/>
      <c r="JC64" s="27"/>
      <c r="JD64" s="27"/>
      <c r="JE64" s="27"/>
      <c r="JF64" s="27"/>
      <c r="JG64" s="27">
        <v>1097833</v>
      </c>
      <c r="JH64" s="27"/>
      <c r="JI64" s="27">
        <v>7123150</v>
      </c>
      <c r="JJ64" s="27">
        <v>989107</v>
      </c>
      <c r="JK64" s="27">
        <v>2467892</v>
      </c>
      <c r="JL64" s="27">
        <v>91942748</v>
      </c>
      <c r="JM64" s="27">
        <v>32030657</v>
      </c>
      <c r="JN64" s="27">
        <v>556364700</v>
      </c>
      <c r="JO64" s="27">
        <v>10583499</v>
      </c>
      <c r="JP64" s="27">
        <v>134342692</v>
      </c>
      <c r="JQ64" s="27"/>
      <c r="JR64" s="27"/>
      <c r="JS64" s="27"/>
      <c r="JT64" s="27"/>
      <c r="JU64" s="27"/>
      <c r="JV64" s="27"/>
      <c r="JW64" s="27"/>
      <c r="JX64" s="27"/>
      <c r="JY64" s="27"/>
      <c r="JZ64" s="27"/>
      <c r="KA64" s="27"/>
      <c r="KB64" s="27"/>
      <c r="KC64" s="27"/>
      <c r="KD64" s="27"/>
      <c r="KE64" s="27"/>
      <c r="KF64" s="27"/>
      <c r="KG64" s="27"/>
      <c r="KH64" s="27"/>
      <c r="KI64" s="27"/>
      <c r="KJ64" s="27"/>
      <c r="KK64" s="27"/>
      <c r="KL64" s="27"/>
      <c r="KM64" s="27"/>
      <c r="KN64" s="27">
        <v>44775076</v>
      </c>
      <c r="KO64" s="27"/>
      <c r="KP64" s="27"/>
      <c r="KQ64" s="27"/>
      <c r="KR64" s="27"/>
      <c r="KS64" s="27"/>
      <c r="KT64" s="27"/>
      <c r="KU64" s="27"/>
      <c r="KV64" s="27"/>
      <c r="KW64" s="27"/>
      <c r="KX64" s="27"/>
      <c r="KY64" s="27"/>
      <c r="KZ64" s="27"/>
      <c r="LA64" s="27"/>
      <c r="LB64" s="27"/>
    </row>
    <row r="65" spans="1:314" s="24" customFormat="1" x14ac:dyDescent="0.15">
      <c r="A65" s="21">
        <v>65</v>
      </c>
      <c r="B65" s="57"/>
      <c r="C65" s="58" t="s">
        <v>278</v>
      </c>
      <c r="D65" s="58"/>
      <c r="E65" s="58"/>
      <c r="F65" s="58"/>
      <c r="G65" s="59"/>
      <c r="H65" s="60">
        <v>3774558207</v>
      </c>
      <c r="I65" s="61" t="s">
        <v>47</v>
      </c>
      <c r="J65" s="61" t="s">
        <v>47</v>
      </c>
      <c r="K65" s="61" t="s">
        <v>47</v>
      </c>
      <c r="L65" s="61" t="s">
        <v>47</v>
      </c>
      <c r="M65" s="61" t="s">
        <v>47</v>
      </c>
      <c r="N65" s="61" t="s">
        <v>47</v>
      </c>
      <c r="O65" s="61" t="s">
        <v>47</v>
      </c>
      <c r="P65" s="61" t="s">
        <v>47</v>
      </c>
      <c r="Q65" s="62" t="s">
        <v>47</v>
      </c>
      <c r="R65" s="60">
        <v>3774558207</v>
      </c>
      <c r="S65" s="63" t="s">
        <v>47</v>
      </c>
      <c r="T65" s="62">
        <v>3774558207</v>
      </c>
      <c r="U65" s="60" t="s">
        <v>47</v>
      </c>
      <c r="V65" s="65" t="s">
        <v>47</v>
      </c>
      <c r="W65" s="65" t="s">
        <v>47</v>
      </c>
      <c r="X65" s="65" t="s">
        <v>47</v>
      </c>
      <c r="Y65" s="65" t="s">
        <v>47</v>
      </c>
      <c r="Z65" s="65" t="s">
        <v>47</v>
      </c>
      <c r="AA65" s="65" t="s">
        <v>47</v>
      </c>
      <c r="AB65" s="65" t="s">
        <v>47</v>
      </c>
      <c r="AC65" s="65" t="s">
        <v>47</v>
      </c>
      <c r="AD65" s="65" t="s">
        <v>47</v>
      </c>
      <c r="AE65" s="65" t="s">
        <v>47</v>
      </c>
      <c r="AF65" s="65" t="s">
        <v>47</v>
      </c>
      <c r="AG65" s="65" t="s">
        <v>47</v>
      </c>
      <c r="AH65" s="65" t="s">
        <v>47</v>
      </c>
      <c r="AI65" s="65" t="s">
        <v>47</v>
      </c>
      <c r="AJ65" s="65" t="s">
        <v>47</v>
      </c>
      <c r="AK65" s="65" t="s">
        <v>47</v>
      </c>
      <c r="AL65" s="65" t="s">
        <v>47</v>
      </c>
      <c r="AM65" s="65" t="s">
        <v>47</v>
      </c>
      <c r="AN65" s="65" t="s">
        <v>47</v>
      </c>
      <c r="AO65" s="65" t="s">
        <v>47</v>
      </c>
      <c r="AP65" s="65" t="s">
        <v>47</v>
      </c>
      <c r="AQ65" s="65" t="s">
        <v>47</v>
      </c>
      <c r="AR65" s="65" t="s">
        <v>47</v>
      </c>
      <c r="AS65" s="65" t="s">
        <v>47</v>
      </c>
      <c r="AT65" s="65" t="s">
        <v>47</v>
      </c>
      <c r="AU65" s="65" t="s">
        <v>47</v>
      </c>
      <c r="AV65" s="65" t="s">
        <v>47</v>
      </c>
      <c r="AW65" s="65" t="s">
        <v>47</v>
      </c>
      <c r="AX65" s="65" t="s">
        <v>47</v>
      </c>
      <c r="AY65" s="65" t="s">
        <v>47</v>
      </c>
      <c r="AZ65" s="65" t="s">
        <v>47</v>
      </c>
      <c r="BA65" s="65" t="s">
        <v>47</v>
      </c>
      <c r="BB65" s="65" t="s">
        <v>47</v>
      </c>
      <c r="BC65" s="65" t="s">
        <v>47</v>
      </c>
      <c r="BD65" s="65" t="s">
        <v>47</v>
      </c>
      <c r="BE65" s="65" t="s">
        <v>47</v>
      </c>
      <c r="BF65" s="65" t="s">
        <v>47</v>
      </c>
      <c r="BG65" s="65" t="s">
        <v>47</v>
      </c>
      <c r="BH65" s="61" t="s">
        <v>47</v>
      </c>
      <c r="BI65" s="65">
        <v>545751744</v>
      </c>
      <c r="BJ65" s="61" t="s">
        <v>47</v>
      </c>
      <c r="BK65" s="61" t="s">
        <v>47</v>
      </c>
      <c r="BL65" s="61" t="s">
        <v>47</v>
      </c>
      <c r="BM65" s="61" t="s">
        <v>47</v>
      </c>
      <c r="BN65" s="61" t="s">
        <v>47</v>
      </c>
      <c r="BO65" s="61" t="s">
        <v>47</v>
      </c>
      <c r="BP65" s="61" t="s">
        <v>47</v>
      </c>
      <c r="BQ65" s="61" t="s">
        <v>47</v>
      </c>
      <c r="BR65" s="61" t="s">
        <v>47</v>
      </c>
      <c r="BS65" s="61" t="s">
        <v>47</v>
      </c>
      <c r="BT65" s="61" t="s">
        <v>47</v>
      </c>
      <c r="BU65" s="61" t="s">
        <v>47</v>
      </c>
      <c r="BV65" s="61" t="s">
        <v>47</v>
      </c>
      <c r="BW65" s="61" t="s">
        <v>47</v>
      </c>
      <c r="BX65" s="61" t="s">
        <v>47</v>
      </c>
      <c r="BY65" s="61" t="s">
        <v>47</v>
      </c>
      <c r="BZ65" s="61" t="s">
        <v>47</v>
      </c>
      <c r="CA65" s="61" t="s">
        <v>47</v>
      </c>
      <c r="CB65" s="61" t="s">
        <v>47</v>
      </c>
      <c r="CC65" s="61" t="s">
        <v>47</v>
      </c>
      <c r="CD65" s="61" t="s">
        <v>47</v>
      </c>
      <c r="CE65" s="61" t="s">
        <v>47</v>
      </c>
      <c r="CF65" s="61" t="s">
        <v>47</v>
      </c>
      <c r="CG65" s="61" t="s">
        <v>47</v>
      </c>
      <c r="CH65" s="61" t="s">
        <v>47</v>
      </c>
      <c r="CI65" s="61">
        <v>999415114</v>
      </c>
      <c r="CJ65" s="61" t="s">
        <v>47</v>
      </c>
      <c r="CK65" s="61" t="s">
        <v>47</v>
      </c>
      <c r="CL65" s="61" t="s">
        <v>47</v>
      </c>
      <c r="CM65" s="61" t="s">
        <v>47</v>
      </c>
      <c r="CN65" s="61" t="s">
        <v>47</v>
      </c>
      <c r="CO65" s="63" t="s">
        <v>47</v>
      </c>
      <c r="CP65" s="66" t="s">
        <v>47</v>
      </c>
      <c r="CQ65" s="61" t="s">
        <v>47</v>
      </c>
      <c r="CR65" s="61" t="s">
        <v>47</v>
      </c>
      <c r="CS65" s="61" t="s">
        <v>47</v>
      </c>
      <c r="CT65" s="61" t="s">
        <v>47</v>
      </c>
      <c r="CU65" s="66" t="s">
        <v>47</v>
      </c>
      <c r="CV65" s="61" t="s">
        <v>47</v>
      </c>
      <c r="CW65" s="61" t="s">
        <v>47</v>
      </c>
      <c r="CX65" s="61" t="s">
        <v>47</v>
      </c>
      <c r="CY65" s="61" t="s">
        <v>47</v>
      </c>
      <c r="CZ65" s="61" t="s">
        <v>47</v>
      </c>
      <c r="DA65" s="61" t="s">
        <v>47</v>
      </c>
      <c r="DB65" s="61" t="s">
        <v>47</v>
      </c>
      <c r="DC65" s="61" t="s">
        <v>47</v>
      </c>
      <c r="DD65" s="61" t="s">
        <v>47</v>
      </c>
      <c r="DE65" s="63" t="s">
        <v>47</v>
      </c>
      <c r="DF65" s="67">
        <v>5319725065</v>
      </c>
      <c r="DG65" s="60" t="s">
        <v>47</v>
      </c>
      <c r="DH65" s="63" t="s">
        <v>47</v>
      </c>
      <c r="DI65" s="63">
        <v>5319725065</v>
      </c>
      <c r="DJ65" s="65">
        <v>91595</v>
      </c>
      <c r="DK65" s="65">
        <v>8949</v>
      </c>
      <c r="DL65" s="65">
        <v>6923</v>
      </c>
      <c r="DM65" s="65">
        <v>446000</v>
      </c>
      <c r="DN65" s="65">
        <v>2925</v>
      </c>
      <c r="DO65" s="65">
        <v>120909928</v>
      </c>
      <c r="DP65" s="65">
        <v>590026</v>
      </c>
      <c r="DQ65" s="65">
        <v>130794493</v>
      </c>
      <c r="DR65" s="65" t="s">
        <v>47</v>
      </c>
      <c r="DS65" s="65" t="s">
        <v>47</v>
      </c>
      <c r="DT65" s="65" t="s">
        <v>47</v>
      </c>
      <c r="DU65" s="65" t="s">
        <v>47</v>
      </c>
      <c r="DV65" s="65" t="s">
        <v>47</v>
      </c>
      <c r="DW65" s="65" t="s">
        <v>47</v>
      </c>
      <c r="DX65" s="61" t="s">
        <v>47</v>
      </c>
      <c r="DY65" s="65" t="s">
        <v>47</v>
      </c>
      <c r="DZ65" s="65" t="s">
        <v>47</v>
      </c>
      <c r="EA65" s="65" t="s">
        <v>47</v>
      </c>
      <c r="EB65" s="65" t="s">
        <v>47</v>
      </c>
      <c r="EC65" s="65" t="s">
        <v>47</v>
      </c>
      <c r="ED65" s="65" t="s">
        <v>47</v>
      </c>
      <c r="EE65" s="65" t="s">
        <v>47</v>
      </c>
      <c r="EF65" s="65" t="s">
        <v>47</v>
      </c>
      <c r="EG65" s="61" t="s">
        <v>47</v>
      </c>
      <c r="EH65" s="63" t="s">
        <v>47</v>
      </c>
      <c r="EI65" s="67">
        <v>252850839</v>
      </c>
      <c r="EJ65" s="69" t="s">
        <v>47</v>
      </c>
      <c r="EK65" s="61" t="s">
        <v>47</v>
      </c>
      <c r="EL65" s="63" t="s">
        <v>47</v>
      </c>
      <c r="EM65" s="62" t="s">
        <v>47</v>
      </c>
      <c r="EN65" s="69" t="s">
        <v>47</v>
      </c>
      <c r="EO65" s="61" t="s">
        <v>47</v>
      </c>
      <c r="EP65" s="62" t="s">
        <v>47</v>
      </c>
      <c r="EQ65" s="67" t="s">
        <v>47</v>
      </c>
      <c r="ER65" s="69">
        <v>15815003</v>
      </c>
      <c r="ES65" s="61" t="s">
        <v>47</v>
      </c>
      <c r="ET65" s="61" t="s">
        <v>47</v>
      </c>
      <c r="EU65" s="61" t="s">
        <v>47</v>
      </c>
      <c r="EV65" s="61" t="s">
        <v>47</v>
      </c>
      <c r="EW65" s="61" t="s">
        <v>47</v>
      </c>
      <c r="EX65" s="61" t="s">
        <v>47</v>
      </c>
      <c r="EY65" s="61" t="s">
        <v>47</v>
      </c>
      <c r="EZ65" s="61" t="s">
        <v>47</v>
      </c>
      <c r="FA65" s="61" t="s">
        <v>47</v>
      </c>
      <c r="FB65" s="61" t="s">
        <v>47</v>
      </c>
      <c r="FC65" s="61" t="s">
        <v>47</v>
      </c>
      <c r="FD65" s="61" t="s">
        <v>47</v>
      </c>
      <c r="FE65" s="61" t="s">
        <v>47</v>
      </c>
      <c r="FF65" s="62" t="s">
        <v>47</v>
      </c>
      <c r="FG65" s="67">
        <v>15815003</v>
      </c>
      <c r="FH65" s="62">
        <v>5588390907</v>
      </c>
      <c r="FI65" s="60" t="s">
        <v>47</v>
      </c>
      <c r="FJ65" s="63" t="s">
        <v>47</v>
      </c>
      <c r="FK65" s="76">
        <v>5588390907</v>
      </c>
      <c r="FM65" s="25">
        <v>65</v>
      </c>
      <c r="FN65" s="27">
        <v>3774558207</v>
      </c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>
        <v>545751744</v>
      </c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>
        <v>999415114</v>
      </c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>
        <v>0</v>
      </c>
      <c r="IY65" s="27"/>
      <c r="IZ65" s="27"/>
      <c r="JA65" s="27">
        <v>0</v>
      </c>
      <c r="JB65" s="27"/>
      <c r="JC65" s="27"/>
      <c r="JD65" s="27"/>
      <c r="JE65" s="27"/>
      <c r="JF65" s="27"/>
      <c r="JG65" s="27">
        <v>0</v>
      </c>
      <c r="JH65" s="27"/>
      <c r="JI65" s="27">
        <v>91595</v>
      </c>
      <c r="JJ65" s="27">
        <v>8949</v>
      </c>
      <c r="JK65" s="27">
        <v>6923</v>
      </c>
      <c r="JL65" s="27">
        <v>446000</v>
      </c>
      <c r="JM65" s="27">
        <v>2925</v>
      </c>
      <c r="JN65" s="27">
        <v>120909928</v>
      </c>
      <c r="JO65" s="27">
        <v>590026</v>
      </c>
      <c r="JP65" s="27">
        <v>130794493</v>
      </c>
      <c r="JQ65" s="27"/>
      <c r="JR65" s="27"/>
      <c r="JS65" s="27"/>
      <c r="JT65" s="27"/>
      <c r="JU65" s="27"/>
      <c r="JV65" s="27"/>
      <c r="JW65" s="27"/>
      <c r="JX65" s="27"/>
      <c r="JY65" s="27"/>
      <c r="JZ65" s="27"/>
      <c r="KA65" s="27"/>
      <c r="KB65" s="27"/>
      <c r="KC65" s="27"/>
      <c r="KD65" s="27"/>
      <c r="KE65" s="27"/>
      <c r="KF65" s="27"/>
      <c r="KG65" s="27"/>
      <c r="KH65" s="27"/>
      <c r="KI65" s="27"/>
      <c r="KJ65" s="27"/>
      <c r="KK65" s="27"/>
      <c r="KL65" s="27"/>
      <c r="KM65" s="27"/>
      <c r="KN65" s="27">
        <v>15815003</v>
      </c>
      <c r="KO65" s="27"/>
      <c r="KP65" s="27"/>
      <c r="KQ65" s="27"/>
      <c r="KR65" s="27"/>
      <c r="KS65" s="27"/>
      <c r="KT65" s="27"/>
      <c r="KU65" s="27"/>
      <c r="KV65" s="27"/>
      <c r="KW65" s="27"/>
      <c r="KX65" s="27"/>
      <c r="KY65" s="27"/>
      <c r="KZ65" s="27"/>
      <c r="LA65" s="27"/>
      <c r="LB65" s="27"/>
    </row>
    <row r="66" spans="1:314" s="24" customFormat="1" x14ac:dyDescent="0.15">
      <c r="A66" s="21">
        <v>66</v>
      </c>
      <c r="B66" s="57"/>
      <c r="C66" s="58"/>
      <c r="D66" s="58" t="s">
        <v>279</v>
      </c>
      <c r="E66" s="58"/>
      <c r="F66" s="58"/>
      <c r="G66" s="59"/>
      <c r="H66" s="60">
        <v>3475749913</v>
      </c>
      <c r="I66" s="61" t="s">
        <v>47</v>
      </c>
      <c r="J66" s="61" t="s">
        <v>47</v>
      </c>
      <c r="K66" s="61" t="s">
        <v>47</v>
      </c>
      <c r="L66" s="61" t="s">
        <v>47</v>
      </c>
      <c r="M66" s="61" t="s">
        <v>47</v>
      </c>
      <c r="N66" s="61" t="s">
        <v>47</v>
      </c>
      <c r="O66" s="61" t="s">
        <v>47</v>
      </c>
      <c r="P66" s="61" t="s">
        <v>47</v>
      </c>
      <c r="Q66" s="62" t="s">
        <v>47</v>
      </c>
      <c r="R66" s="60">
        <v>3475749913</v>
      </c>
      <c r="S66" s="63" t="s">
        <v>47</v>
      </c>
      <c r="T66" s="62">
        <v>3475749913</v>
      </c>
      <c r="U66" s="60" t="s">
        <v>47</v>
      </c>
      <c r="V66" s="65" t="s">
        <v>47</v>
      </c>
      <c r="W66" s="65" t="s">
        <v>47</v>
      </c>
      <c r="X66" s="65" t="s">
        <v>47</v>
      </c>
      <c r="Y66" s="65" t="s">
        <v>47</v>
      </c>
      <c r="Z66" s="65" t="s">
        <v>47</v>
      </c>
      <c r="AA66" s="65" t="s">
        <v>47</v>
      </c>
      <c r="AB66" s="65" t="s">
        <v>47</v>
      </c>
      <c r="AC66" s="65" t="s">
        <v>47</v>
      </c>
      <c r="AD66" s="65" t="s">
        <v>47</v>
      </c>
      <c r="AE66" s="65" t="s">
        <v>47</v>
      </c>
      <c r="AF66" s="65" t="s">
        <v>47</v>
      </c>
      <c r="AG66" s="65" t="s">
        <v>47</v>
      </c>
      <c r="AH66" s="65" t="s">
        <v>47</v>
      </c>
      <c r="AI66" s="65" t="s">
        <v>47</v>
      </c>
      <c r="AJ66" s="65" t="s">
        <v>47</v>
      </c>
      <c r="AK66" s="65" t="s">
        <v>47</v>
      </c>
      <c r="AL66" s="65" t="s">
        <v>47</v>
      </c>
      <c r="AM66" s="65" t="s">
        <v>47</v>
      </c>
      <c r="AN66" s="65" t="s">
        <v>47</v>
      </c>
      <c r="AO66" s="65" t="s">
        <v>47</v>
      </c>
      <c r="AP66" s="65" t="s">
        <v>47</v>
      </c>
      <c r="AQ66" s="65" t="s">
        <v>47</v>
      </c>
      <c r="AR66" s="65" t="s">
        <v>47</v>
      </c>
      <c r="AS66" s="65" t="s">
        <v>47</v>
      </c>
      <c r="AT66" s="65" t="s">
        <v>47</v>
      </c>
      <c r="AU66" s="65" t="s">
        <v>47</v>
      </c>
      <c r="AV66" s="65" t="s">
        <v>47</v>
      </c>
      <c r="AW66" s="65" t="s">
        <v>47</v>
      </c>
      <c r="AX66" s="65" t="s">
        <v>47</v>
      </c>
      <c r="AY66" s="65" t="s">
        <v>47</v>
      </c>
      <c r="AZ66" s="65" t="s">
        <v>47</v>
      </c>
      <c r="BA66" s="65" t="s">
        <v>47</v>
      </c>
      <c r="BB66" s="65" t="s">
        <v>47</v>
      </c>
      <c r="BC66" s="65" t="s">
        <v>47</v>
      </c>
      <c r="BD66" s="65" t="s">
        <v>47</v>
      </c>
      <c r="BE66" s="65" t="s">
        <v>47</v>
      </c>
      <c r="BF66" s="65" t="s">
        <v>47</v>
      </c>
      <c r="BG66" s="65" t="s">
        <v>47</v>
      </c>
      <c r="BH66" s="61" t="s">
        <v>47</v>
      </c>
      <c r="BI66" s="65">
        <v>503755713</v>
      </c>
      <c r="BJ66" s="61" t="s">
        <v>47</v>
      </c>
      <c r="BK66" s="61" t="s">
        <v>47</v>
      </c>
      <c r="BL66" s="61" t="s">
        <v>47</v>
      </c>
      <c r="BM66" s="61" t="s">
        <v>47</v>
      </c>
      <c r="BN66" s="61" t="s">
        <v>47</v>
      </c>
      <c r="BO66" s="61" t="s">
        <v>47</v>
      </c>
      <c r="BP66" s="61" t="s">
        <v>47</v>
      </c>
      <c r="BQ66" s="61" t="s">
        <v>47</v>
      </c>
      <c r="BR66" s="61" t="s">
        <v>47</v>
      </c>
      <c r="BS66" s="61" t="s">
        <v>47</v>
      </c>
      <c r="BT66" s="61" t="s">
        <v>47</v>
      </c>
      <c r="BU66" s="61" t="s">
        <v>47</v>
      </c>
      <c r="BV66" s="61" t="s">
        <v>47</v>
      </c>
      <c r="BW66" s="61" t="s">
        <v>47</v>
      </c>
      <c r="BX66" s="61" t="s">
        <v>47</v>
      </c>
      <c r="BY66" s="61" t="s">
        <v>47</v>
      </c>
      <c r="BZ66" s="61" t="s">
        <v>47</v>
      </c>
      <c r="CA66" s="61" t="s">
        <v>47</v>
      </c>
      <c r="CB66" s="61" t="s">
        <v>47</v>
      </c>
      <c r="CC66" s="61" t="s">
        <v>47</v>
      </c>
      <c r="CD66" s="61" t="s">
        <v>47</v>
      </c>
      <c r="CE66" s="61" t="s">
        <v>47</v>
      </c>
      <c r="CF66" s="61" t="s">
        <v>47</v>
      </c>
      <c r="CG66" s="61" t="s">
        <v>47</v>
      </c>
      <c r="CH66" s="61" t="s">
        <v>47</v>
      </c>
      <c r="CI66" s="61">
        <v>925162036</v>
      </c>
      <c r="CJ66" s="61" t="s">
        <v>47</v>
      </c>
      <c r="CK66" s="61" t="s">
        <v>47</v>
      </c>
      <c r="CL66" s="61" t="s">
        <v>47</v>
      </c>
      <c r="CM66" s="61" t="s">
        <v>47</v>
      </c>
      <c r="CN66" s="61" t="s">
        <v>47</v>
      </c>
      <c r="CO66" s="63" t="s">
        <v>47</v>
      </c>
      <c r="CP66" s="66" t="s">
        <v>47</v>
      </c>
      <c r="CQ66" s="61" t="s">
        <v>47</v>
      </c>
      <c r="CR66" s="61" t="s">
        <v>47</v>
      </c>
      <c r="CS66" s="61" t="s">
        <v>47</v>
      </c>
      <c r="CT66" s="61" t="s">
        <v>47</v>
      </c>
      <c r="CU66" s="66" t="s">
        <v>47</v>
      </c>
      <c r="CV66" s="61" t="s">
        <v>47</v>
      </c>
      <c r="CW66" s="61" t="s">
        <v>47</v>
      </c>
      <c r="CX66" s="61" t="s">
        <v>47</v>
      </c>
      <c r="CY66" s="61" t="s">
        <v>47</v>
      </c>
      <c r="CZ66" s="61" t="s">
        <v>47</v>
      </c>
      <c r="DA66" s="61" t="s">
        <v>47</v>
      </c>
      <c r="DB66" s="61" t="s">
        <v>47</v>
      </c>
      <c r="DC66" s="61" t="s">
        <v>47</v>
      </c>
      <c r="DD66" s="61" t="s">
        <v>47</v>
      </c>
      <c r="DE66" s="63" t="s">
        <v>47</v>
      </c>
      <c r="DF66" s="67">
        <v>4904667662</v>
      </c>
      <c r="DG66" s="60" t="s">
        <v>47</v>
      </c>
      <c r="DH66" s="63" t="s">
        <v>47</v>
      </c>
      <c r="DI66" s="63">
        <v>4904667662</v>
      </c>
      <c r="DJ66" s="65">
        <v>87891</v>
      </c>
      <c r="DK66" s="65">
        <v>8579</v>
      </c>
      <c r="DL66" s="65">
        <v>6643</v>
      </c>
      <c r="DM66" s="65">
        <v>427950</v>
      </c>
      <c r="DN66" s="65" t="s">
        <v>47</v>
      </c>
      <c r="DO66" s="65">
        <v>82243448</v>
      </c>
      <c r="DP66" s="65">
        <v>-1226804</v>
      </c>
      <c r="DQ66" s="65">
        <v>110040645</v>
      </c>
      <c r="DR66" s="65" t="s">
        <v>47</v>
      </c>
      <c r="DS66" s="65" t="s">
        <v>47</v>
      </c>
      <c r="DT66" s="65" t="s">
        <v>47</v>
      </c>
      <c r="DU66" s="65" t="s">
        <v>47</v>
      </c>
      <c r="DV66" s="65" t="s">
        <v>47</v>
      </c>
      <c r="DW66" s="65" t="s">
        <v>47</v>
      </c>
      <c r="DX66" s="61" t="s">
        <v>47</v>
      </c>
      <c r="DY66" s="65" t="s">
        <v>47</v>
      </c>
      <c r="DZ66" s="65" t="s">
        <v>47</v>
      </c>
      <c r="EA66" s="65" t="s">
        <v>47</v>
      </c>
      <c r="EB66" s="65" t="s">
        <v>47</v>
      </c>
      <c r="EC66" s="65" t="s">
        <v>47</v>
      </c>
      <c r="ED66" s="65" t="s">
        <v>47</v>
      </c>
      <c r="EE66" s="65" t="s">
        <v>47</v>
      </c>
      <c r="EF66" s="65" t="s">
        <v>47</v>
      </c>
      <c r="EG66" s="61" t="s">
        <v>47</v>
      </c>
      <c r="EH66" s="63" t="s">
        <v>47</v>
      </c>
      <c r="EI66" s="67">
        <v>191588352</v>
      </c>
      <c r="EJ66" s="69" t="s">
        <v>47</v>
      </c>
      <c r="EK66" s="61" t="s">
        <v>47</v>
      </c>
      <c r="EL66" s="63" t="s">
        <v>47</v>
      </c>
      <c r="EM66" s="62" t="s">
        <v>47</v>
      </c>
      <c r="EN66" s="69" t="s">
        <v>47</v>
      </c>
      <c r="EO66" s="61" t="s">
        <v>47</v>
      </c>
      <c r="EP66" s="62" t="s">
        <v>47</v>
      </c>
      <c r="EQ66" s="67" t="s">
        <v>47</v>
      </c>
      <c r="ER66" s="69" t="s">
        <v>47</v>
      </c>
      <c r="ES66" s="61" t="s">
        <v>47</v>
      </c>
      <c r="ET66" s="61" t="s">
        <v>47</v>
      </c>
      <c r="EU66" s="61" t="s">
        <v>47</v>
      </c>
      <c r="EV66" s="61" t="s">
        <v>47</v>
      </c>
      <c r="EW66" s="61" t="s">
        <v>47</v>
      </c>
      <c r="EX66" s="61" t="s">
        <v>47</v>
      </c>
      <c r="EY66" s="61" t="s">
        <v>47</v>
      </c>
      <c r="EZ66" s="61" t="s">
        <v>47</v>
      </c>
      <c r="FA66" s="61" t="s">
        <v>47</v>
      </c>
      <c r="FB66" s="61" t="s">
        <v>47</v>
      </c>
      <c r="FC66" s="61" t="s">
        <v>47</v>
      </c>
      <c r="FD66" s="61" t="s">
        <v>47</v>
      </c>
      <c r="FE66" s="61" t="s">
        <v>47</v>
      </c>
      <c r="FF66" s="62" t="s">
        <v>47</v>
      </c>
      <c r="FG66" s="67" t="s">
        <v>47</v>
      </c>
      <c r="FH66" s="62">
        <v>5096256014</v>
      </c>
      <c r="FI66" s="60" t="s">
        <v>47</v>
      </c>
      <c r="FJ66" s="63" t="s">
        <v>47</v>
      </c>
      <c r="FK66" s="76">
        <v>5096256014</v>
      </c>
      <c r="FM66" s="25">
        <v>66</v>
      </c>
      <c r="FN66" s="27">
        <v>3475749913</v>
      </c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>
        <v>503755713</v>
      </c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>
        <v>925162036</v>
      </c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>
        <v>0</v>
      </c>
      <c r="IY66" s="27"/>
      <c r="IZ66" s="27"/>
      <c r="JA66" s="27">
        <v>0</v>
      </c>
      <c r="JB66" s="27"/>
      <c r="JC66" s="27"/>
      <c r="JD66" s="27"/>
      <c r="JE66" s="27"/>
      <c r="JF66" s="27"/>
      <c r="JG66" s="27">
        <v>0</v>
      </c>
      <c r="JH66" s="27"/>
      <c r="JI66" s="27">
        <v>87891</v>
      </c>
      <c r="JJ66" s="27">
        <v>8579</v>
      </c>
      <c r="JK66" s="27">
        <v>6643</v>
      </c>
      <c r="JL66" s="27">
        <v>427950</v>
      </c>
      <c r="JM66" s="27">
        <v>0</v>
      </c>
      <c r="JN66" s="27">
        <v>82243448</v>
      </c>
      <c r="JO66" s="27">
        <v>-1226804</v>
      </c>
      <c r="JP66" s="27">
        <v>110040645</v>
      </c>
      <c r="JQ66" s="27"/>
      <c r="JR66" s="27"/>
      <c r="JS66" s="27"/>
      <c r="JT66" s="27"/>
      <c r="JU66" s="27"/>
      <c r="JV66" s="27"/>
      <c r="JW66" s="27"/>
      <c r="JX66" s="27"/>
      <c r="JY66" s="27"/>
      <c r="JZ66" s="27"/>
      <c r="KA66" s="27"/>
      <c r="KB66" s="27"/>
      <c r="KC66" s="27"/>
      <c r="KD66" s="27"/>
      <c r="KE66" s="27"/>
      <c r="KF66" s="27"/>
      <c r="KG66" s="27"/>
      <c r="KH66" s="27"/>
      <c r="KI66" s="27"/>
      <c r="KJ66" s="27"/>
      <c r="KK66" s="27"/>
      <c r="KL66" s="27"/>
      <c r="KM66" s="27"/>
      <c r="KN66" s="27">
        <v>0</v>
      </c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</row>
    <row r="67" spans="1:314" s="24" customFormat="1" x14ac:dyDescent="0.15">
      <c r="A67" s="21">
        <v>67</v>
      </c>
      <c r="B67" s="57"/>
      <c r="C67" s="58"/>
      <c r="D67" s="58"/>
      <c r="E67" s="58" t="s">
        <v>280</v>
      </c>
      <c r="F67" s="58"/>
      <c r="G67" s="59"/>
      <c r="H67" s="60">
        <v>2896629913</v>
      </c>
      <c r="I67" s="61" t="s">
        <v>47</v>
      </c>
      <c r="J67" s="61" t="s">
        <v>47</v>
      </c>
      <c r="K67" s="61" t="s">
        <v>47</v>
      </c>
      <c r="L67" s="61" t="s">
        <v>47</v>
      </c>
      <c r="M67" s="61" t="s">
        <v>47</v>
      </c>
      <c r="N67" s="61" t="s">
        <v>47</v>
      </c>
      <c r="O67" s="61" t="s">
        <v>47</v>
      </c>
      <c r="P67" s="61" t="s">
        <v>47</v>
      </c>
      <c r="Q67" s="62" t="s">
        <v>47</v>
      </c>
      <c r="R67" s="60">
        <v>2896629913</v>
      </c>
      <c r="S67" s="52" t="s">
        <v>47</v>
      </c>
      <c r="T67" s="52">
        <v>2896629913</v>
      </c>
      <c r="U67" s="60" t="s">
        <v>47</v>
      </c>
      <c r="V67" s="65" t="s">
        <v>47</v>
      </c>
      <c r="W67" s="65" t="s">
        <v>47</v>
      </c>
      <c r="X67" s="65" t="s">
        <v>47</v>
      </c>
      <c r="Y67" s="65" t="s">
        <v>47</v>
      </c>
      <c r="Z67" s="65" t="s">
        <v>47</v>
      </c>
      <c r="AA67" s="65" t="s">
        <v>47</v>
      </c>
      <c r="AB67" s="65" t="s">
        <v>47</v>
      </c>
      <c r="AC67" s="65" t="s">
        <v>47</v>
      </c>
      <c r="AD67" s="65" t="s">
        <v>47</v>
      </c>
      <c r="AE67" s="65" t="s">
        <v>47</v>
      </c>
      <c r="AF67" s="65" t="s">
        <v>47</v>
      </c>
      <c r="AG67" s="65" t="s">
        <v>47</v>
      </c>
      <c r="AH67" s="65" t="s">
        <v>47</v>
      </c>
      <c r="AI67" s="65" t="s">
        <v>47</v>
      </c>
      <c r="AJ67" s="65" t="s">
        <v>47</v>
      </c>
      <c r="AK67" s="65" t="s">
        <v>47</v>
      </c>
      <c r="AL67" s="65" t="s">
        <v>47</v>
      </c>
      <c r="AM67" s="65" t="s">
        <v>47</v>
      </c>
      <c r="AN67" s="65" t="s">
        <v>47</v>
      </c>
      <c r="AO67" s="65" t="s">
        <v>47</v>
      </c>
      <c r="AP67" s="65" t="s">
        <v>47</v>
      </c>
      <c r="AQ67" s="65" t="s">
        <v>47</v>
      </c>
      <c r="AR67" s="65" t="s">
        <v>47</v>
      </c>
      <c r="AS67" s="65" t="s">
        <v>47</v>
      </c>
      <c r="AT67" s="65" t="s">
        <v>47</v>
      </c>
      <c r="AU67" s="65" t="s">
        <v>47</v>
      </c>
      <c r="AV67" s="65" t="s">
        <v>47</v>
      </c>
      <c r="AW67" s="65" t="s">
        <v>47</v>
      </c>
      <c r="AX67" s="65" t="s">
        <v>47</v>
      </c>
      <c r="AY67" s="65" t="s">
        <v>47</v>
      </c>
      <c r="AZ67" s="65" t="s">
        <v>47</v>
      </c>
      <c r="BA67" s="65" t="s">
        <v>47</v>
      </c>
      <c r="BB67" s="65" t="s">
        <v>47</v>
      </c>
      <c r="BC67" s="65" t="s">
        <v>47</v>
      </c>
      <c r="BD67" s="65" t="s">
        <v>47</v>
      </c>
      <c r="BE67" s="65" t="s">
        <v>47</v>
      </c>
      <c r="BF67" s="65" t="s">
        <v>47</v>
      </c>
      <c r="BG67" s="65" t="s">
        <v>47</v>
      </c>
      <c r="BH67" s="61" t="s">
        <v>47</v>
      </c>
      <c r="BI67" s="65">
        <v>503346713</v>
      </c>
      <c r="BJ67" s="61" t="s">
        <v>47</v>
      </c>
      <c r="BK67" s="61" t="s">
        <v>47</v>
      </c>
      <c r="BL67" s="61" t="s">
        <v>47</v>
      </c>
      <c r="BM67" s="61" t="s">
        <v>47</v>
      </c>
      <c r="BN67" s="61" t="s">
        <v>47</v>
      </c>
      <c r="BO67" s="61" t="s">
        <v>47</v>
      </c>
      <c r="BP67" s="61" t="s">
        <v>47</v>
      </c>
      <c r="BQ67" s="61" t="s">
        <v>47</v>
      </c>
      <c r="BR67" s="61" t="s">
        <v>47</v>
      </c>
      <c r="BS67" s="61" t="s">
        <v>47</v>
      </c>
      <c r="BT67" s="61" t="s">
        <v>47</v>
      </c>
      <c r="BU67" s="61" t="s">
        <v>47</v>
      </c>
      <c r="BV67" s="61" t="s">
        <v>47</v>
      </c>
      <c r="BW67" s="61" t="s">
        <v>47</v>
      </c>
      <c r="BX67" s="61" t="s">
        <v>47</v>
      </c>
      <c r="BY67" s="61" t="s">
        <v>47</v>
      </c>
      <c r="BZ67" s="61" t="s">
        <v>47</v>
      </c>
      <c r="CA67" s="61" t="s">
        <v>47</v>
      </c>
      <c r="CB67" s="61" t="s">
        <v>47</v>
      </c>
      <c r="CC67" s="61" t="s">
        <v>47</v>
      </c>
      <c r="CD67" s="61" t="s">
        <v>47</v>
      </c>
      <c r="CE67" s="61" t="s">
        <v>47</v>
      </c>
      <c r="CF67" s="61" t="s">
        <v>47</v>
      </c>
      <c r="CG67" s="61" t="s">
        <v>47</v>
      </c>
      <c r="CH67" s="61" t="s">
        <v>47</v>
      </c>
      <c r="CI67" s="61">
        <v>925086036</v>
      </c>
      <c r="CJ67" s="61" t="s">
        <v>47</v>
      </c>
      <c r="CK67" s="61" t="s">
        <v>47</v>
      </c>
      <c r="CL67" s="61" t="s">
        <v>47</v>
      </c>
      <c r="CM67" s="61" t="s">
        <v>47</v>
      </c>
      <c r="CN67" s="61" t="s">
        <v>47</v>
      </c>
      <c r="CO67" s="63" t="s">
        <v>47</v>
      </c>
      <c r="CP67" s="66" t="s">
        <v>47</v>
      </c>
      <c r="CQ67" s="61" t="s">
        <v>47</v>
      </c>
      <c r="CR67" s="61" t="s">
        <v>47</v>
      </c>
      <c r="CS67" s="61" t="s">
        <v>47</v>
      </c>
      <c r="CT67" s="61" t="s">
        <v>47</v>
      </c>
      <c r="CU67" s="66" t="s">
        <v>47</v>
      </c>
      <c r="CV67" s="61" t="s">
        <v>47</v>
      </c>
      <c r="CW67" s="61" t="s">
        <v>47</v>
      </c>
      <c r="CX67" s="61" t="s">
        <v>47</v>
      </c>
      <c r="CY67" s="61" t="s">
        <v>47</v>
      </c>
      <c r="CZ67" s="61" t="s">
        <v>47</v>
      </c>
      <c r="DA67" s="61" t="s">
        <v>47</v>
      </c>
      <c r="DB67" s="61" t="s">
        <v>47</v>
      </c>
      <c r="DC67" s="61" t="s">
        <v>47</v>
      </c>
      <c r="DD67" s="61" t="s">
        <v>47</v>
      </c>
      <c r="DE67" s="63" t="s">
        <v>47</v>
      </c>
      <c r="DF67" s="54">
        <v>4325062662</v>
      </c>
      <c r="DG67" s="60" t="s">
        <v>47</v>
      </c>
      <c r="DH67" s="63" t="s">
        <v>47</v>
      </c>
      <c r="DI67" s="52">
        <v>4325062662</v>
      </c>
      <c r="DJ67" s="65" t="s">
        <v>47</v>
      </c>
      <c r="DK67" s="65" t="s">
        <v>47</v>
      </c>
      <c r="DL67" s="65" t="s">
        <v>47</v>
      </c>
      <c r="DM67" s="65" t="s">
        <v>47</v>
      </c>
      <c r="DN67" s="65" t="s">
        <v>47</v>
      </c>
      <c r="DO67" s="65">
        <v>23561079</v>
      </c>
      <c r="DP67" s="65" t="s">
        <v>47</v>
      </c>
      <c r="DQ67" s="65">
        <v>74234855</v>
      </c>
      <c r="DR67" s="65" t="s">
        <v>47</v>
      </c>
      <c r="DS67" s="65" t="s">
        <v>47</v>
      </c>
      <c r="DT67" s="65" t="s">
        <v>47</v>
      </c>
      <c r="DU67" s="65" t="s">
        <v>47</v>
      </c>
      <c r="DV67" s="65" t="s">
        <v>47</v>
      </c>
      <c r="DW67" s="65" t="s">
        <v>47</v>
      </c>
      <c r="DX67" s="61" t="s">
        <v>47</v>
      </c>
      <c r="DY67" s="65" t="s">
        <v>47</v>
      </c>
      <c r="DZ67" s="65" t="s">
        <v>47</v>
      </c>
      <c r="EA67" s="65" t="s">
        <v>47</v>
      </c>
      <c r="EB67" s="65" t="s">
        <v>47</v>
      </c>
      <c r="EC67" s="65" t="s">
        <v>47</v>
      </c>
      <c r="ED67" s="65" t="s">
        <v>47</v>
      </c>
      <c r="EE67" s="65" t="s">
        <v>47</v>
      </c>
      <c r="EF67" s="65" t="s">
        <v>47</v>
      </c>
      <c r="EG67" s="61" t="s">
        <v>47</v>
      </c>
      <c r="EH67" s="63" t="s">
        <v>47</v>
      </c>
      <c r="EI67" s="54">
        <v>97795934</v>
      </c>
      <c r="EJ67" s="69" t="s">
        <v>47</v>
      </c>
      <c r="EK67" s="61" t="s">
        <v>47</v>
      </c>
      <c r="EL67" s="63" t="s">
        <v>47</v>
      </c>
      <c r="EM67" s="52" t="s">
        <v>47</v>
      </c>
      <c r="EN67" s="64" t="s">
        <v>47</v>
      </c>
      <c r="EO67" s="61" t="s">
        <v>47</v>
      </c>
      <c r="EP67" s="62" t="s">
        <v>47</v>
      </c>
      <c r="EQ67" s="54" t="s">
        <v>47</v>
      </c>
      <c r="ER67" s="64" t="s">
        <v>47</v>
      </c>
      <c r="ES67" s="61" t="s">
        <v>47</v>
      </c>
      <c r="ET67" s="61" t="s">
        <v>47</v>
      </c>
      <c r="EU67" s="61" t="s">
        <v>47</v>
      </c>
      <c r="EV67" s="61" t="s">
        <v>47</v>
      </c>
      <c r="EW67" s="61" t="s">
        <v>47</v>
      </c>
      <c r="EX67" s="61" t="s">
        <v>47</v>
      </c>
      <c r="EY67" s="61" t="s">
        <v>47</v>
      </c>
      <c r="EZ67" s="61" t="s">
        <v>47</v>
      </c>
      <c r="FA67" s="61" t="s">
        <v>47</v>
      </c>
      <c r="FB67" s="61" t="s">
        <v>47</v>
      </c>
      <c r="FC67" s="61" t="s">
        <v>47</v>
      </c>
      <c r="FD67" s="61" t="s">
        <v>47</v>
      </c>
      <c r="FE67" s="61" t="s">
        <v>47</v>
      </c>
      <c r="FF67" s="62" t="s">
        <v>47</v>
      </c>
      <c r="FG67" s="54" t="s">
        <v>47</v>
      </c>
      <c r="FH67" s="54">
        <v>4422858596</v>
      </c>
      <c r="FI67" s="60" t="s">
        <v>47</v>
      </c>
      <c r="FJ67" s="63" t="s">
        <v>47</v>
      </c>
      <c r="FK67" s="70">
        <v>4422858596</v>
      </c>
      <c r="FM67" s="25">
        <v>67</v>
      </c>
      <c r="FN67" s="27">
        <v>2896629913</v>
      </c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>
        <v>503346713</v>
      </c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>
        <v>925086036</v>
      </c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>
        <v>0</v>
      </c>
      <c r="IY67" s="27"/>
      <c r="IZ67" s="27"/>
      <c r="JA67" s="27">
        <v>0</v>
      </c>
      <c r="JB67" s="27"/>
      <c r="JC67" s="27"/>
      <c r="JD67" s="27"/>
      <c r="JE67" s="27"/>
      <c r="JF67" s="27"/>
      <c r="JG67" s="27">
        <v>0</v>
      </c>
      <c r="JH67" s="27"/>
      <c r="JI67" s="27">
        <v>0</v>
      </c>
      <c r="JJ67" s="27">
        <v>0</v>
      </c>
      <c r="JK67" s="27">
        <v>0</v>
      </c>
      <c r="JL67" s="27">
        <v>0</v>
      </c>
      <c r="JM67" s="27">
        <v>0</v>
      </c>
      <c r="JN67" s="27">
        <v>23561079</v>
      </c>
      <c r="JO67" s="27">
        <v>0</v>
      </c>
      <c r="JP67" s="27">
        <v>74234855</v>
      </c>
      <c r="JQ67" s="27"/>
      <c r="JR67" s="27"/>
      <c r="JS67" s="27"/>
      <c r="JT67" s="27"/>
      <c r="JU67" s="27"/>
      <c r="JV67" s="27"/>
      <c r="JW67" s="27"/>
      <c r="JX67" s="27"/>
      <c r="JY67" s="27"/>
      <c r="JZ67" s="27"/>
      <c r="KA67" s="27"/>
      <c r="KB67" s="27"/>
      <c r="KC67" s="27"/>
      <c r="KD67" s="27"/>
      <c r="KE67" s="27"/>
      <c r="KF67" s="27"/>
      <c r="KG67" s="27"/>
      <c r="KH67" s="27"/>
      <c r="KI67" s="27"/>
      <c r="KJ67" s="27"/>
      <c r="KK67" s="27"/>
      <c r="KL67" s="27"/>
      <c r="KM67" s="27"/>
      <c r="KN67" s="27">
        <v>0</v>
      </c>
      <c r="KO67" s="27"/>
      <c r="KP67" s="27"/>
      <c r="KQ67" s="27"/>
      <c r="KR67" s="27"/>
      <c r="KS67" s="27"/>
      <c r="KT67" s="27"/>
      <c r="KU67" s="27"/>
      <c r="KV67" s="27"/>
      <c r="KW67" s="27"/>
      <c r="KX67" s="27"/>
      <c r="KY67" s="27"/>
      <c r="KZ67" s="27"/>
      <c r="LA67" s="27"/>
      <c r="LB67" s="27"/>
    </row>
    <row r="68" spans="1:314" s="24" customFormat="1" x14ac:dyDescent="0.15">
      <c r="A68" s="21">
        <v>68</v>
      </c>
      <c r="B68" s="57"/>
      <c r="C68" s="58"/>
      <c r="D68" s="58"/>
      <c r="E68" s="58" t="s">
        <v>281</v>
      </c>
      <c r="F68" s="58"/>
      <c r="G68" s="59"/>
      <c r="H68" s="60" t="s">
        <v>47</v>
      </c>
      <c r="I68" s="61" t="s">
        <v>47</v>
      </c>
      <c r="J68" s="61" t="s">
        <v>47</v>
      </c>
      <c r="K68" s="61" t="s">
        <v>47</v>
      </c>
      <c r="L68" s="61" t="s">
        <v>47</v>
      </c>
      <c r="M68" s="61" t="s">
        <v>47</v>
      </c>
      <c r="N68" s="61" t="s">
        <v>47</v>
      </c>
      <c r="O68" s="61" t="s">
        <v>47</v>
      </c>
      <c r="P68" s="61" t="s">
        <v>47</v>
      </c>
      <c r="Q68" s="62" t="s">
        <v>47</v>
      </c>
      <c r="R68" s="60" t="s">
        <v>47</v>
      </c>
      <c r="S68" s="52" t="s">
        <v>47</v>
      </c>
      <c r="T68" s="52" t="s">
        <v>47</v>
      </c>
      <c r="U68" s="60" t="s">
        <v>47</v>
      </c>
      <c r="V68" s="65" t="s">
        <v>47</v>
      </c>
      <c r="W68" s="65" t="s">
        <v>47</v>
      </c>
      <c r="X68" s="65" t="s">
        <v>47</v>
      </c>
      <c r="Y68" s="65" t="s">
        <v>47</v>
      </c>
      <c r="Z68" s="65" t="s">
        <v>47</v>
      </c>
      <c r="AA68" s="65" t="s">
        <v>47</v>
      </c>
      <c r="AB68" s="65" t="s">
        <v>47</v>
      </c>
      <c r="AC68" s="65" t="s">
        <v>47</v>
      </c>
      <c r="AD68" s="65" t="s">
        <v>47</v>
      </c>
      <c r="AE68" s="65" t="s">
        <v>47</v>
      </c>
      <c r="AF68" s="65" t="s">
        <v>47</v>
      </c>
      <c r="AG68" s="65" t="s">
        <v>47</v>
      </c>
      <c r="AH68" s="65" t="s">
        <v>47</v>
      </c>
      <c r="AI68" s="65" t="s">
        <v>47</v>
      </c>
      <c r="AJ68" s="65" t="s">
        <v>47</v>
      </c>
      <c r="AK68" s="65" t="s">
        <v>47</v>
      </c>
      <c r="AL68" s="65" t="s">
        <v>47</v>
      </c>
      <c r="AM68" s="65" t="s">
        <v>47</v>
      </c>
      <c r="AN68" s="65" t="s">
        <v>47</v>
      </c>
      <c r="AO68" s="65" t="s">
        <v>47</v>
      </c>
      <c r="AP68" s="65" t="s">
        <v>47</v>
      </c>
      <c r="AQ68" s="65" t="s">
        <v>47</v>
      </c>
      <c r="AR68" s="65" t="s">
        <v>47</v>
      </c>
      <c r="AS68" s="65" t="s">
        <v>47</v>
      </c>
      <c r="AT68" s="65" t="s">
        <v>47</v>
      </c>
      <c r="AU68" s="65" t="s">
        <v>47</v>
      </c>
      <c r="AV68" s="65" t="s">
        <v>47</v>
      </c>
      <c r="AW68" s="65" t="s">
        <v>47</v>
      </c>
      <c r="AX68" s="65" t="s">
        <v>47</v>
      </c>
      <c r="AY68" s="65" t="s">
        <v>47</v>
      </c>
      <c r="AZ68" s="65" t="s">
        <v>47</v>
      </c>
      <c r="BA68" s="65" t="s">
        <v>47</v>
      </c>
      <c r="BB68" s="65" t="s">
        <v>47</v>
      </c>
      <c r="BC68" s="65" t="s">
        <v>47</v>
      </c>
      <c r="BD68" s="65" t="s">
        <v>47</v>
      </c>
      <c r="BE68" s="65" t="s">
        <v>47</v>
      </c>
      <c r="BF68" s="65" t="s">
        <v>47</v>
      </c>
      <c r="BG68" s="65" t="s">
        <v>47</v>
      </c>
      <c r="BH68" s="61" t="s">
        <v>47</v>
      </c>
      <c r="BI68" s="65" t="s">
        <v>47</v>
      </c>
      <c r="BJ68" s="61" t="s">
        <v>47</v>
      </c>
      <c r="BK68" s="61" t="s">
        <v>47</v>
      </c>
      <c r="BL68" s="61" t="s">
        <v>47</v>
      </c>
      <c r="BM68" s="61" t="s">
        <v>47</v>
      </c>
      <c r="BN68" s="61" t="s">
        <v>47</v>
      </c>
      <c r="BO68" s="61" t="s">
        <v>47</v>
      </c>
      <c r="BP68" s="61" t="s">
        <v>47</v>
      </c>
      <c r="BQ68" s="61" t="s">
        <v>47</v>
      </c>
      <c r="BR68" s="61" t="s">
        <v>47</v>
      </c>
      <c r="BS68" s="61" t="s">
        <v>47</v>
      </c>
      <c r="BT68" s="61" t="s">
        <v>47</v>
      </c>
      <c r="BU68" s="61" t="s">
        <v>47</v>
      </c>
      <c r="BV68" s="61" t="s">
        <v>47</v>
      </c>
      <c r="BW68" s="61" t="s">
        <v>47</v>
      </c>
      <c r="BX68" s="61" t="s">
        <v>47</v>
      </c>
      <c r="BY68" s="61" t="s">
        <v>47</v>
      </c>
      <c r="BZ68" s="61" t="s">
        <v>47</v>
      </c>
      <c r="CA68" s="61" t="s">
        <v>47</v>
      </c>
      <c r="CB68" s="61" t="s">
        <v>47</v>
      </c>
      <c r="CC68" s="61" t="s">
        <v>47</v>
      </c>
      <c r="CD68" s="61" t="s">
        <v>47</v>
      </c>
      <c r="CE68" s="61" t="s">
        <v>47</v>
      </c>
      <c r="CF68" s="61" t="s">
        <v>47</v>
      </c>
      <c r="CG68" s="61" t="s">
        <v>47</v>
      </c>
      <c r="CH68" s="61" t="s">
        <v>47</v>
      </c>
      <c r="CI68" s="61" t="s">
        <v>47</v>
      </c>
      <c r="CJ68" s="61" t="s">
        <v>47</v>
      </c>
      <c r="CK68" s="61" t="s">
        <v>47</v>
      </c>
      <c r="CL68" s="61" t="s">
        <v>47</v>
      </c>
      <c r="CM68" s="61" t="s">
        <v>47</v>
      </c>
      <c r="CN68" s="61" t="s">
        <v>47</v>
      </c>
      <c r="CO68" s="63" t="s">
        <v>47</v>
      </c>
      <c r="CP68" s="66" t="s">
        <v>47</v>
      </c>
      <c r="CQ68" s="61" t="s">
        <v>47</v>
      </c>
      <c r="CR68" s="61" t="s">
        <v>47</v>
      </c>
      <c r="CS68" s="61" t="s">
        <v>47</v>
      </c>
      <c r="CT68" s="61" t="s">
        <v>47</v>
      </c>
      <c r="CU68" s="66" t="s">
        <v>47</v>
      </c>
      <c r="CV68" s="61" t="s">
        <v>47</v>
      </c>
      <c r="CW68" s="61" t="s">
        <v>47</v>
      </c>
      <c r="CX68" s="61" t="s">
        <v>47</v>
      </c>
      <c r="CY68" s="61" t="s">
        <v>47</v>
      </c>
      <c r="CZ68" s="61" t="s">
        <v>47</v>
      </c>
      <c r="DA68" s="61" t="s">
        <v>47</v>
      </c>
      <c r="DB68" s="61" t="s">
        <v>47</v>
      </c>
      <c r="DC68" s="61" t="s">
        <v>47</v>
      </c>
      <c r="DD68" s="61" t="s">
        <v>47</v>
      </c>
      <c r="DE68" s="63" t="s">
        <v>47</v>
      </c>
      <c r="DF68" s="54" t="s">
        <v>47</v>
      </c>
      <c r="DG68" s="60" t="s">
        <v>47</v>
      </c>
      <c r="DH68" s="63" t="s">
        <v>47</v>
      </c>
      <c r="DI68" s="52" t="s">
        <v>47</v>
      </c>
      <c r="DJ68" s="65" t="s">
        <v>47</v>
      </c>
      <c r="DK68" s="65" t="s">
        <v>47</v>
      </c>
      <c r="DL68" s="65" t="s">
        <v>47</v>
      </c>
      <c r="DM68" s="65" t="s">
        <v>47</v>
      </c>
      <c r="DN68" s="65" t="s">
        <v>47</v>
      </c>
      <c r="DO68" s="65">
        <v>64092903</v>
      </c>
      <c r="DP68" s="65" t="s">
        <v>47</v>
      </c>
      <c r="DQ68" s="65" t="s">
        <v>47</v>
      </c>
      <c r="DR68" s="65" t="s">
        <v>47</v>
      </c>
      <c r="DS68" s="65" t="s">
        <v>47</v>
      </c>
      <c r="DT68" s="65" t="s">
        <v>47</v>
      </c>
      <c r="DU68" s="65" t="s">
        <v>47</v>
      </c>
      <c r="DV68" s="65" t="s">
        <v>47</v>
      </c>
      <c r="DW68" s="65" t="s">
        <v>47</v>
      </c>
      <c r="DX68" s="61" t="s">
        <v>47</v>
      </c>
      <c r="DY68" s="65" t="s">
        <v>47</v>
      </c>
      <c r="DZ68" s="65" t="s">
        <v>47</v>
      </c>
      <c r="EA68" s="65" t="s">
        <v>47</v>
      </c>
      <c r="EB68" s="65" t="s">
        <v>47</v>
      </c>
      <c r="EC68" s="65" t="s">
        <v>47</v>
      </c>
      <c r="ED68" s="65" t="s">
        <v>47</v>
      </c>
      <c r="EE68" s="65" t="s">
        <v>47</v>
      </c>
      <c r="EF68" s="65" t="s">
        <v>47</v>
      </c>
      <c r="EG68" s="61" t="s">
        <v>47</v>
      </c>
      <c r="EH68" s="63" t="s">
        <v>47</v>
      </c>
      <c r="EI68" s="54">
        <v>64092903</v>
      </c>
      <c r="EJ68" s="69" t="s">
        <v>47</v>
      </c>
      <c r="EK68" s="61" t="s">
        <v>47</v>
      </c>
      <c r="EL68" s="63" t="s">
        <v>47</v>
      </c>
      <c r="EM68" s="52" t="s">
        <v>47</v>
      </c>
      <c r="EN68" s="64" t="s">
        <v>47</v>
      </c>
      <c r="EO68" s="61" t="s">
        <v>47</v>
      </c>
      <c r="EP68" s="62" t="s">
        <v>47</v>
      </c>
      <c r="EQ68" s="54" t="s">
        <v>47</v>
      </c>
      <c r="ER68" s="64" t="s">
        <v>47</v>
      </c>
      <c r="ES68" s="61" t="s">
        <v>47</v>
      </c>
      <c r="ET68" s="61" t="s">
        <v>47</v>
      </c>
      <c r="EU68" s="61" t="s">
        <v>47</v>
      </c>
      <c r="EV68" s="61" t="s">
        <v>47</v>
      </c>
      <c r="EW68" s="61" t="s">
        <v>47</v>
      </c>
      <c r="EX68" s="61" t="s">
        <v>47</v>
      </c>
      <c r="EY68" s="61" t="s">
        <v>47</v>
      </c>
      <c r="EZ68" s="61" t="s">
        <v>47</v>
      </c>
      <c r="FA68" s="61" t="s">
        <v>47</v>
      </c>
      <c r="FB68" s="61" t="s">
        <v>47</v>
      </c>
      <c r="FC68" s="61" t="s">
        <v>47</v>
      </c>
      <c r="FD68" s="61" t="s">
        <v>47</v>
      </c>
      <c r="FE68" s="61" t="s">
        <v>47</v>
      </c>
      <c r="FF68" s="62" t="s">
        <v>47</v>
      </c>
      <c r="FG68" s="54" t="s">
        <v>47</v>
      </c>
      <c r="FH68" s="54">
        <v>64092903</v>
      </c>
      <c r="FI68" s="60" t="s">
        <v>47</v>
      </c>
      <c r="FJ68" s="63" t="s">
        <v>47</v>
      </c>
      <c r="FK68" s="70">
        <v>64092903</v>
      </c>
      <c r="FM68" s="25">
        <v>68</v>
      </c>
      <c r="FN68" s="27">
        <v>0</v>
      </c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>
        <v>0</v>
      </c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>
        <v>0</v>
      </c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>
        <v>0</v>
      </c>
      <c r="IY68" s="27"/>
      <c r="IZ68" s="27"/>
      <c r="JA68" s="27">
        <v>0</v>
      </c>
      <c r="JB68" s="27"/>
      <c r="JC68" s="27"/>
      <c r="JD68" s="27"/>
      <c r="JE68" s="27"/>
      <c r="JF68" s="27"/>
      <c r="JG68" s="27">
        <v>0</v>
      </c>
      <c r="JH68" s="27"/>
      <c r="JI68" s="27">
        <v>0</v>
      </c>
      <c r="JJ68" s="27">
        <v>0</v>
      </c>
      <c r="JK68" s="27">
        <v>0</v>
      </c>
      <c r="JL68" s="27">
        <v>0</v>
      </c>
      <c r="JM68" s="27">
        <v>0</v>
      </c>
      <c r="JN68" s="27">
        <v>64092903</v>
      </c>
      <c r="JO68" s="27">
        <v>0</v>
      </c>
      <c r="JP68" s="27">
        <v>0</v>
      </c>
      <c r="JQ68" s="27"/>
      <c r="JR68" s="27"/>
      <c r="JS68" s="27"/>
      <c r="JT68" s="27"/>
      <c r="JU68" s="27"/>
      <c r="JV68" s="27"/>
      <c r="JW68" s="27"/>
      <c r="JX68" s="27"/>
      <c r="JY68" s="27"/>
      <c r="JZ68" s="27"/>
      <c r="KA68" s="27"/>
      <c r="KB68" s="27"/>
      <c r="KC68" s="27"/>
      <c r="KD68" s="27"/>
      <c r="KE68" s="27"/>
      <c r="KF68" s="27"/>
      <c r="KG68" s="27"/>
      <c r="KH68" s="27"/>
      <c r="KI68" s="27"/>
      <c r="KJ68" s="27"/>
      <c r="KK68" s="27"/>
      <c r="KL68" s="27"/>
      <c r="KM68" s="27"/>
      <c r="KN68" s="27">
        <v>0</v>
      </c>
      <c r="KO68" s="27"/>
      <c r="KP68" s="27"/>
      <c r="KQ68" s="27"/>
      <c r="KR68" s="27"/>
      <c r="KS68" s="27"/>
      <c r="KT68" s="27"/>
      <c r="KU68" s="27"/>
      <c r="KV68" s="27"/>
      <c r="KW68" s="27"/>
      <c r="KX68" s="27"/>
      <c r="KY68" s="27"/>
      <c r="KZ68" s="27"/>
      <c r="LA68" s="27"/>
      <c r="LB68" s="27"/>
    </row>
    <row r="69" spans="1:314" s="24" customFormat="1" x14ac:dyDescent="0.15">
      <c r="A69" s="21">
        <v>69</v>
      </c>
      <c r="B69" s="57"/>
      <c r="C69" s="58"/>
      <c r="D69" s="58"/>
      <c r="E69" s="58" t="s">
        <v>282</v>
      </c>
      <c r="F69" s="58"/>
      <c r="G69" s="59"/>
      <c r="H69" s="60">
        <v>579120000</v>
      </c>
      <c r="I69" s="61" t="s">
        <v>47</v>
      </c>
      <c r="J69" s="61" t="s">
        <v>47</v>
      </c>
      <c r="K69" s="61" t="s">
        <v>47</v>
      </c>
      <c r="L69" s="61" t="s">
        <v>47</v>
      </c>
      <c r="M69" s="61" t="s">
        <v>47</v>
      </c>
      <c r="N69" s="61" t="s">
        <v>47</v>
      </c>
      <c r="O69" s="61" t="s">
        <v>47</v>
      </c>
      <c r="P69" s="61" t="s">
        <v>47</v>
      </c>
      <c r="Q69" s="62" t="s">
        <v>47</v>
      </c>
      <c r="R69" s="60">
        <v>579120000</v>
      </c>
      <c r="S69" s="52" t="s">
        <v>47</v>
      </c>
      <c r="T69" s="52">
        <v>579120000</v>
      </c>
      <c r="U69" s="60" t="s">
        <v>47</v>
      </c>
      <c r="V69" s="65" t="s">
        <v>47</v>
      </c>
      <c r="W69" s="65" t="s">
        <v>47</v>
      </c>
      <c r="X69" s="65" t="s">
        <v>47</v>
      </c>
      <c r="Y69" s="65" t="s">
        <v>47</v>
      </c>
      <c r="Z69" s="65" t="s">
        <v>47</v>
      </c>
      <c r="AA69" s="65" t="s">
        <v>47</v>
      </c>
      <c r="AB69" s="65" t="s">
        <v>47</v>
      </c>
      <c r="AC69" s="65" t="s">
        <v>47</v>
      </c>
      <c r="AD69" s="65" t="s">
        <v>47</v>
      </c>
      <c r="AE69" s="65" t="s">
        <v>47</v>
      </c>
      <c r="AF69" s="65" t="s">
        <v>47</v>
      </c>
      <c r="AG69" s="65" t="s">
        <v>47</v>
      </c>
      <c r="AH69" s="65" t="s">
        <v>47</v>
      </c>
      <c r="AI69" s="65" t="s">
        <v>47</v>
      </c>
      <c r="AJ69" s="65" t="s">
        <v>47</v>
      </c>
      <c r="AK69" s="65" t="s">
        <v>47</v>
      </c>
      <c r="AL69" s="65" t="s">
        <v>47</v>
      </c>
      <c r="AM69" s="65" t="s">
        <v>47</v>
      </c>
      <c r="AN69" s="65" t="s">
        <v>47</v>
      </c>
      <c r="AO69" s="65" t="s">
        <v>47</v>
      </c>
      <c r="AP69" s="65" t="s">
        <v>47</v>
      </c>
      <c r="AQ69" s="65" t="s">
        <v>47</v>
      </c>
      <c r="AR69" s="65" t="s">
        <v>47</v>
      </c>
      <c r="AS69" s="65" t="s">
        <v>47</v>
      </c>
      <c r="AT69" s="65" t="s">
        <v>47</v>
      </c>
      <c r="AU69" s="65" t="s">
        <v>47</v>
      </c>
      <c r="AV69" s="65" t="s">
        <v>47</v>
      </c>
      <c r="AW69" s="65" t="s">
        <v>47</v>
      </c>
      <c r="AX69" s="65" t="s">
        <v>47</v>
      </c>
      <c r="AY69" s="65" t="s">
        <v>47</v>
      </c>
      <c r="AZ69" s="65" t="s">
        <v>47</v>
      </c>
      <c r="BA69" s="65" t="s">
        <v>47</v>
      </c>
      <c r="BB69" s="65" t="s">
        <v>47</v>
      </c>
      <c r="BC69" s="65" t="s">
        <v>47</v>
      </c>
      <c r="BD69" s="65" t="s">
        <v>47</v>
      </c>
      <c r="BE69" s="65" t="s">
        <v>47</v>
      </c>
      <c r="BF69" s="65" t="s">
        <v>47</v>
      </c>
      <c r="BG69" s="65" t="s">
        <v>47</v>
      </c>
      <c r="BH69" s="61" t="s">
        <v>47</v>
      </c>
      <c r="BI69" s="65">
        <v>409000</v>
      </c>
      <c r="BJ69" s="61" t="s">
        <v>47</v>
      </c>
      <c r="BK69" s="61" t="s">
        <v>47</v>
      </c>
      <c r="BL69" s="61" t="s">
        <v>47</v>
      </c>
      <c r="BM69" s="61" t="s">
        <v>47</v>
      </c>
      <c r="BN69" s="61" t="s">
        <v>47</v>
      </c>
      <c r="BO69" s="61" t="s">
        <v>47</v>
      </c>
      <c r="BP69" s="61" t="s">
        <v>47</v>
      </c>
      <c r="BQ69" s="61" t="s">
        <v>47</v>
      </c>
      <c r="BR69" s="61" t="s">
        <v>47</v>
      </c>
      <c r="BS69" s="61" t="s">
        <v>47</v>
      </c>
      <c r="BT69" s="61" t="s">
        <v>47</v>
      </c>
      <c r="BU69" s="61" t="s">
        <v>47</v>
      </c>
      <c r="BV69" s="61" t="s">
        <v>47</v>
      </c>
      <c r="BW69" s="61" t="s">
        <v>47</v>
      </c>
      <c r="BX69" s="61" t="s">
        <v>47</v>
      </c>
      <c r="BY69" s="61" t="s">
        <v>47</v>
      </c>
      <c r="BZ69" s="61" t="s">
        <v>47</v>
      </c>
      <c r="CA69" s="61" t="s">
        <v>47</v>
      </c>
      <c r="CB69" s="61" t="s">
        <v>47</v>
      </c>
      <c r="CC69" s="61" t="s">
        <v>47</v>
      </c>
      <c r="CD69" s="61" t="s">
        <v>47</v>
      </c>
      <c r="CE69" s="61" t="s">
        <v>47</v>
      </c>
      <c r="CF69" s="61" t="s">
        <v>47</v>
      </c>
      <c r="CG69" s="61" t="s">
        <v>47</v>
      </c>
      <c r="CH69" s="61" t="s">
        <v>47</v>
      </c>
      <c r="CI69" s="61">
        <v>76000</v>
      </c>
      <c r="CJ69" s="61" t="s">
        <v>47</v>
      </c>
      <c r="CK69" s="61" t="s">
        <v>47</v>
      </c>
      <c r="CL69" s="61" t="s">
        <v>47</v>
      </c>
      <c r="CM69" s="61" t="s">
        <v>47</v>
      </c>
      <c r="CN69" s="61" t="s">
        <v>47</v>
      </c>
      <c r="CO69" s="63" t="s">
        <v>47</v>
      </c>
      <c r="CP69" s="66" t="s">
        <v>47</v>
      </c>
      <c r="CQ69" s="61" t="s">
        <v>47</v>
      </c>
      <c r="CR69" s="61" t="s">
        <v>47</v>
      </c>
      <c r="CS69" s="61" t="s">
        <v>47</v>
      </c>
      <c r="CT69" s="61" t="s">
        <v>47</v>
      </c>
      <c r="CU69" s="66" t="s">
        <v>47</v>
      </c>
      <c r="CV69" s="61" t="s">
        <v>47</v>
      </c>
      <c r="CW69" s="61" t="s">
        <v>47</v>
      </c>
      <c r="CX69" s="61" t="s">
        <v>47</v>
      </c>
      <c r="CY69" s="61" t="s">
        <v>47</v>
      </c>
      <c r="CZ69" s="61" t="s">
        <v>47</v>
      </c>
      <c r="DA69" s="61" t="s">
        <v>47</v>
      </c>
      <c r="DB69" s="61" t="s">
        <v>47</v>
      </c>
      <c r="DC69" s="61" t="s">
        <v>47</v>
      </c>
      <c r="DD69" s="61" t="s">
        <v>47</v>
      </c>
      <c r="DE69" s="63" t="s">
        <v>47</v>
      </c>
      <c r="DF69" s="54">
        <v>579605000</v>
      </c>
      <c r="DG69" s="60" t="s">
        <v>47</v>
      </c>
      <c r="DH69" s="63" t="s">
        <v>47</v>
      </c>
      <c r="DI69" s="52">
        <v>579605000</v>
      </c>
      <c r="DJ69" s="65">
        <v>87891</v>
      </c>
      <c r="DK69" s="65">
        <v>8579</v>
      </c>
      <c r="DL69" s="65">
        <v>6643</v>
      </c>
      <c r="DM69" s="65">
        <v>427950</v>
      </c>
      <c r="DN69" s="65" t="s">
        <v>47</v>
      </c>
      <c r="DO69" s="65">
        <v>-5410534</v>
      </c>
      <c r="DP69" s="65">
        <v>-1226804</v>
      </c>
      <c r="DQ69" s="65">
        <v>35543484</v>
      </c>
      <c r="DR69" s="65" t="s">
        <v>47</v>
      </c>
      <c r="DS69" s="65" t="s">
        <v>47</v>
      </c>
      <c r="DT69" s="65" t="s">
        <v>47</v>
      </c>
      <c r="DU69" s="65" t="s">
        <v>47</v>
      </c>
      <c r="DV69" s="65" t="s">
        <v>47</v>
      </c>
      <c r="DW69" s="65" t="s">
        <v>47</v>
      </c>
      <c r="DX69" s="61" t="s">
        <v>47</v>
      </c>
      <c r="DY69" s="65" t="s">
        <v>47</v>
      </c>
      <c r="DZ69" s="65" t="s">
        <v>47</v>
      </c>
      <c r="EA69" s="65" t="s">
        <v>47</v>
      </c>
      <c r="EB69" s="65" t="s">
        <v>47</v>
      </c>
      <c r="EC69" s="65" t="s">
        <v>47</v>
      </c>
      <c r="ED69" s="65" t="s">
        <v>47</v>
      </c>
      <c r="EE69" s="65" t="s">
        <v>47</v>
      </c>
      <c r="EF69" s="65" t="s">
        <v>47</v>
      </c>
      <c r="EG69" s="61" t="s">
        <v>47</v>
      </c>
      <c r="EH69" s="63" t="s">
        <v>47</v>
      </c>
      <c r="EI69" s="54">
        <v>29437209</v>
      </c>
      <c r="EJ69" s="69" t="s">
        <v>47</v>
      </c>
      <c r="EK69" s="61" t="s">
        <v>47</v>
      </c>
      <c r="EL69" s="63" t="s">
        <v>47</v>
      </c>
      <c r="EM69" s="52" t="s">
        <v>47</v>
      </c>
      <c r="EN69" s="64" t="s">
        <v>47</v>
      </c>
      <c r="EO69" s="61" t="s">
        <v>47</v>
      </c>
      <c r="EP69" s="62" t="s">
        <v>47</v>
      </c>
      <c r="EQ69" s="54" t="s">
        <v>47</v>
      </c>
      <c r="ER69" s="64" t="s">
        <v>47</v>
      </c>
      <c r="ES69" s="61" t="s">
        <v>47</v>
      </c>
      <c r="ET69" s="61" t="s">
        <v>47</v>
      </c>
      <c r="EU69" s="61" t="s">
        <v>47</v>
      </c>
      <c r="EV69" s="61" t="s">
        <v>47</v>
      </c>
      <c r="EW69" s="61" t="s">
        <v>47</v>
      </c>
      <c r="EX69" s="61" t="s">
        <v>47</v>
      </c>
      <c r="EY69" s="61" t="s">
        <v>47</v>
      </c>
      <c r="EZ69" s="61" t="s">
        <v>47</v>
      </c>
      <c r="FA69" s="61" t="s">
        <v>47</v>
      </c>
      <c r="FB69" s="61" t="s">
        <v>47</v>
      </c>
      <c r="FC69" s="61" t="s">
        <v>47</v>
      </c>
      <c r="FD69" s="61" t="s">
        <v>47</v>
      </c>
      <c r="FE69" s="61" t="s">
        <v>47</v>
      </c>
      <c r="FF69" s="62" t="s">
        <v>47</v>
      </c>
      <c r="FG69" s="54" t="s">
        <v>47</v>
      </c>
      <c r="FH69" s="54">
        <v>609042209</v>
      </c>
      <c r="FI69" s="60" t="s">
        <v>47</v>
      </c>
      <c r="FJ69" s="63" t="s">
        <v>47</v>
      </c>
      <c r="FK69" s="70">
        <v>609042209</v>
      </c>
      <c r="FM69" s="25">
        <v>69</v>
      </c>
      <c r="FN69" s="27">
        <v>579120000</v>
      </c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>
        <v>409000</v>
      </c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>
        <v>76000</v>
      </c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>
        <v>0</v>
      </c>
      <c r="IY69" s="27"/>
      <c r="IZ69" s="27"/>
      <c r="JA69" s="27">
        <v>0</v>
      </c>
      <c r="JB69" s="27"/>
      <c r="JC69" s="27"/>
      <c r="JD69" s="27"/>
      <c r="JE69" s="27"/>
      <c r="JF69" s="27"/>
      <c r="JG69" s="27">
        <v>0</v>
      </c>
      <c r="JH69" s="27"/>
      <c r="JI69" s="27">
        <v>87891</v>
      </c>
      <c r="JJ69" s="27">
        <v>8579</v>
      </c>
      <c r="JK69" s="27">
        <v>6643</v>
      </c>
      <c r="JL69" s="27">
        <v>427950</v>
      </c>
      <c r="JM69" s="27">
        <v>0</v>
      </c>
      <c r="JN69" s="27">
        <v>-5410534</v>
      </c>
      <c r="JO69" s="27">
        <v>-1226804</v>
      </c>
      <c r="JP69" s="27">
        <v>35543484</v>
      </c>
      <c r="JQ69" s="27"/>
      <c r="JR69" s="27"/>
      <c r="JS69" s="27"/>
      <c r="JT69" s="27"/>
      <c r="JU69" s="27"/>
      <c r="JV69" s="27"/>
      <c r="JW69" s="27"/>
      <c r="JX69" s="27"/>
      <c r="JY69" s="27"/>
      <c r="JZ69" s="27"/>
      <c r="KA69" s="27"/>
      <c r="KB69" s="27"/>
      <c r="KC69" s="27"/>
      <c r="KD69" s="27"/>
      <c r="KE69" s="27"/>
      <c r="KF69" s="27"/>
      <c r="KG69" s="27"/>
      <c r="KH69" s="27"/>
      <c r="KI69" s="27"/>
      <c r="KJ69" s="27"/>
      <c r="KK69" s="27"/>
      <c r="KL69" s="27"/>
      <c r="KM69" s="27"/>
      <c r="KN69" s="27">
        <v>0</v>
      </c>
      <c r="KO69" s="27"/>
      <c r="KP69" s="27"/>
      <c r="KQ69" s="27"/>
      <c r="KR69" s="27"/>
      <c r="KS69" s="27"/>
      <c r="KT69" s="27"/>
      <c r="KU69" s="27"/>
      <c r="KV69" s="27"/>
      <c r="KW69" s="27"/>
      <c r="KX69" s="27"/>
      <c r="KY69" s="27"/>
      <c r="KZ69" s="27"/>
      <c r="LA69" s="27"/>
      <c r="LB69" s="27"/>
    </row>
    <row r="70" spans="1:314" s="24" customFormat="1" x14ac:dyDescent="0.15">
      <c r="A70" s="21">
        <v>70</v>
      </c>
      <c r="B70" s="57"/>
      <c r="C70" s="58"/>
      <c r="D70" s="58"/>
      <c r="E70" s="58" t="s">
        <v>283</v>
      </c>
      <c r="F70" s="58"/>
      <c r="G70" s="59"/>
      <c r="H70" s="60" t="s">
        <v>47</v>
      </c>
      <c r="I70" s="61" t="s">
        <v>47</v>
      </c>
      <c r="J70" s="61" t="s">
        <v>47</v>
      </c>
      <c r="K70" s="61" t="s">
        <v>47</v>
      </c>
      <c r="L70" s="61" t="s">
        <v>47</v>
      </c>
      <c r="M70" s="61" t="s">
        <v>47</v>
      </c>
      <c r="N70" s="61" t="s">
        <v>47</v>
      </c>
      <c r="O70" s="61" t="s">
        <v>47</v>
      </c>
      <c r="P70" s="61" t="s">
        <v>47</v>
      </c>
      <c r="Q70" s="62" t="s">
        <v>47</v>
      </c>
      <c r="R70" s="60" t="s">
        <v>47</v>
      </c>
      <c r="S70" s="52" t="s">
        <v>47</v>
      </c>
      <c r="T70" s="52" t="s">
        <v>47</v>
      </c>
      <c r="U70" s="60" t="s">
        <v>47</v>
      </c>
      <c r="V70" s="65" t="s">
        <v>47</v>
      </c>
      <c r="W70" s="65" t="s">
        <v>47</v>
      </c>
      <c r="X70" s="65" t="s">
        <v>47</v>
      </c>
      <c r="Y70" s="65" t="s">
        <v>47</v>
      </c>
      <c r="Z70" s="65" t="s">
        <v>47</v>
      </c>
      <c r="AA70" s="65" t="s">
        <v>47</v>
      </c>
      <c r="AB70" s="65" t="s">
        <v>47</v>
      </c>
      <c r="AC70" s="65" t="s">
        <v>47</v>
      </c>
      <c r="AD70" s="65" t="s">
        <v>47</v>
      </c>
      <c r="AE70" s="65" t="s">
        <v>47</v>
      </c>
      <c r="AF70" s="65" t="s">
        <v>47</v>
      </c>
      <c r="AG70" s="65" t="s">
        <v>47</v>
      </c>
      <c r="AH70" s="65" t="s">
        <v>47</v>
      </c>
      <c r="AI70" s="65" t="s">
        <v>47</v>
      </c>
      <c r="AJ70" s="65" t="s">
        <v>47</v>
      </c>
      <c r="AK70" s="65" t="s">
        <v>47</v>
      </c>
      <c r="AL70" s="65" t="s">
        <v>47</v>
      </c>
      <c r="AM70" s="65" t="s">
        <v>47</v>
      </c>
      <c r="AN70" s="65" t="s">
        <v>47</v>
      </c>
      <c r="AO70" s="65" t="s">
        <v>47</v>
      </c>
      <c r="AP70" s="65" t="s">
        <v>47</v>
      </c>
      <c r="AQ70" s="65" t="s">
        <v>47</v>
      </c>
      <c r="AR70" s="65" t="s">
        <v>47</v>
      </c>
      <c r="AS70" s="65" t="s">
        <v>47</v>
      </c>
      <c r="AT70" s="65" t="s">
        <v>47</v>
      </c>
      <c r="AU70" s="65" t="s">
        <v>47</v>
      </c>
      <c r="AV70" s="65" t="s">
        <v>47</v>
      </c>
      <c r="AW70" s="65" t="s">
        <v>47</v>
      </c>
      <c r="AX70" s="65" t="s">
        <v>47</v>
      </c>
      <c r="AY70" s="65" t="s">
        <v>47</v>
      </c>
      <c r="AZ70" s="65" t="s">
        <v>47</v>
      </c>
      <c r="BA70" s="65" t="s">
        <v>47</v>
      </c>
      <c r="BB70" s="65" t="s">
        <v>47</v>
      </c>
      <c r="BC70" s="65" t="s">
        <v>47</v>
      </c>
      <c r="BD70" s="65" t="s">
        <v>47</v>
      </c>
      <c r="BE70" s="65" t="s">
        <v>47</v>
      </c>
      <c r="BF70" s="65" t="s">
        <v>47</v>
      </c>
      <c r="BG70" s="65" t="s">
        <v>47</v>
      </c>
      <c r="BH70" s="61" t="s">
        <v>47</v>
      </c>
      <c r="BI70" s="65" t="s">
        <v>47</v>
      </c>
      <c r="BJ70" s="61" t="s">
        <v>47</v>
      </c>
      <c r="BK70" s="61" t="s">
        <v>47</v>
      </c>
      <c r="BL70" s="61" t="s">
        <v>47</v>
      </c>
      <c r="BM70" s="61" t="s">
        <v>47</v>
      </c>
      <c r="BN70" s="61" t="s">
        <v>47</v>
      </c>
      <c r="BO70" s="61" t="s">
        <v>47</v>
      </c>
      <c r="BP70" s="61" t="s">
        <v>47</v>
      </c>
      <c r="BQ70" s="61" t="s">
        <v>47</v>
      </c>
      <c r="BR70" s="61" t="s">
        <v>47</v>
      </c>
      <c r="BS70" s="61" t="s">
        <v>47</v>
      </c>
      <c r="BT70" s="61" t="s">
        <v>47</v>
      </c>
      <c r="BU70" s="61" t="s">
        <v>47</v>
      </c>
      <c r="BV70" s="61" t="s">
        <v>47</v>
      </c>
      <c r="BW70" s="61" t="s">
        <v>47</v>
      </c>
      <c r="BX70" s="61" t="s">
        <v>47</v>
      </c>
      <c r="BY70" s="61" t="s">
        <v>47</v>
      </c>
      <c r="BZ70" s="61" t="s">
        <v>47</v>
      </c>
      <c r="CA70" s="61" t="s">
        <v>47</v>
      </c>
      <c r="CB70" s="61" t="s">
        <v>47</v>
      </c>
      <c r="CC70" s="61" t="s">
        <v>47</v>
      </c>
      <c r="CD70" s="61" t="s">
        <v>47</v>
      </c>
      <c r="CE70" s="61" t="s">
        <v>47</v>
      </c>
      <c r="CF70" s="61" t="s">
        <v>47</v>
      </c>
      <c r="CG70" s="61" t="s">
        <v>47</v>
      </c>
      <c r="CH70" s="61" t="s">
        <v>47</v>
      </c>
      <c r="CI70" s="61" t="s">
        <v>47</v>
      </c>
      <c r="CJ70" s="61" t="s">
        <v>47</v>
      </c>
      <c r="CK70" s="61" t="s">
        <v>47</v>
      </c>
      <c r="CL70" s="61" t="s">
        <v>47</v>
      </c>
      <c r="CM70" s="61" t="s">
        <v>47</v>
      </c>
      <c r="CN70" s="61" t="s">
        <v>47</v>
      </c>
      <c r="CO70" s="63" t="s">
        <v>47</v>
      </c>
      <c r="CP70" s="66" t="s">
        <v>47</v>
      </c>
      <c r="CQ70" s="61" t="s">
        <v>47</v>
      </c>
      <c r="CR70" s="61" t="s">
        <v>47</v>
      </c>
      <c r="CS70" s="61" t="s">
        <v>47</v>
      </c>
      <c r="CT70" s="61" t="s">
        <v>47</v>
      </c>
      <c r="CU70" s="66" t="s">
        <v>47</v>
      </c>
      <c r="CV70" s="61" t="s">
        <v>47</v>
      </c>
      <c r="CW70" s="61" t="s">
        <v>47</v>
      </c>
      <c r="CX70" s="61" t="s">
        <v>47</v>
      </c>
      <c r="CY70" s="61" t="s">
        <v>47</v>
      </c>
      <c r="CZ70" s="61" t="s">
        <v>47</v>
      </c>
      <c r="DA70" s="61" t="s">
        <v>47</v>
      </c>
      <c r="DB70" s="61" t="s">
        <v>47</v>
      </c>
      <c r="DC70" s="61" t="s">
        <v>47</v>
      </c>
      <c r="DD70" s="61" t="s">
        <v>47</v>
      </c>
      <c r="DE70" s="63" t="s">
        <v>47</v>
      </c>
      <c r="DF70" s="54" t="s">
        <v>47</v>
      </c>
      <c r="DG70" s="60" t="s">
        <v>47</v>
      </c>
      <c r="DH70" s="63" t="s">
        <v>47</v>
      </c>
      <c r="DI70" s="52" t="s">
        <v>47</v>
      </c>
      <c r="DJ70" s="65" t="s">
        <v>47</v>
      </c>
      <c r="DK70" s="65" t="s">
        <v>47</v>
      </c>
      <c r="DL70" s="65" t="s">
        <v>47</v>
      </c>
      <c r="DM70" s="65" t="s">
        <v>47</v>
      </c>
      <c r="DN70" s="65" t="s">
        <v>47</v>
      </c>
      <c r="DO70" s="65" t="s">
        <v>47</v>
      </c>
      <c r="DP70" s="65" t="s">
        <v>47</v>
      </c>
      <c r="DQ70" s="65" t="s">
        <v>47</v>
      </c>
      <c r="DR70" s="65" t="s">
        <v>47</v>
      </c>
      <c r="DS70" s="65" t="s">
        <v>47</v>
      </c>
      <c r="DT70" s="65" t="s">
        <v>47</v>
      </c>
      <c r="DU70" s="65" t="s">
        <v>47</v>
      </c>
      <c r="DV70" s="65" t="s">
        <v>47</v>
      </c>
      <c r="DW70" s="65" t="s">
        <v>47</v>
      </c>
      <c r="DX70" s="61" t="s">
        <v>47</v>
      </c>
      <c r="DY70" s="65" t="s">
        <v>47</v>
      </c>
      <c r="DZ70" s="65" t="s">
        <v>47</v>
      </c>
      <c r="EA70" s="65" t="s">
        <v>47</v>
      </c>
      <c r="EB70" s="65" t="s">
        <v>47</v>
      </c>
      <c r="EC70" s="65" t="s">
        <v>47</v>
      </c>
      <c r="ED70" s="65" t="s">
        <v>47</v>
      </c>
      <c r="EE70" s="65" t="s">
        <v>47</v>
      </c>
      <c r="EF70" s="65" t="s">
        <v>47</v>
      </c>
      <c r="EG70" s="61" t="s">
        <v>47</v>
      </c>
      <c r="EH70" s="63" t="s">
        <v>47</v>
      </c>
      <c r="EI70" s="54" t="s">
        <v>47</v>
      </c>
      <c r="EJ70" s="69" t="s">
        <v>47</v>
      </c>
      <c r="EK70" s="61" t="s">
        <v>47</v>
      </c>
      <c r="EL70" s="63" t="s">
        <v>47</v>
      </c>
      <c r="EM70" s="52" t="s">
        <v>47</v>
      </c>
      <c r="EN70" s="64" t="s">
        <v>47</v>
      </c>
      <c r="EO70" s="61" t="s">
        <v>47</v>
      </c>
      <c r="EP70" s="62" t="s">
        <v>47</v>
      </c>
      <c r="EQ70" s="54" t="s">
        <v>47</v>
      </c>
      <c r="ER70" s="64" t="s">
        <v>47</v>
      </c>
      <c r="ES70" s="61" t="s">
        <v>47</v>
      </c>
      <c r="ET70" s="61" t="s">
        <v>47</v>
      </c>
      <c r="EU70" s="61" t="s">
        <v>47</v>
      </c>
      <c r="EV70" s="61" t="s">
        <v>47</v>
      </c>
      <c r="EW70" s="61" t="s">
        <v>47</v>
      </c>
      <c r="EX70" s="61" t="s">
        <v>47</v>
      </c>
      <c r="EY70" s="61" t="s">
        <v>47</v>
      </c>
      <c r="EZ70" s="61" t="s">
        <v>47</v>
      </c>
      <c r="FA70" s="61" t="s">
        <v>47</v>
      </c>
      <c r="FB70" s="61" t="s">
        <v>47</v>
      </c>
      <c r="FC70" s="61" t="s">
        <v>47</v>
      </c>
      <c r="FD70" s="61" t="s">
        <v>47</v>
      </c>
      <c r="FE70" s="61" t="s">
        <v>47</v>
      </c>
      <c r="FF70" s="62" t="s">
        <v>47</v>
      </c>
      <c r="FG70" s="54" t="s">
        <v>47</v>
      </c>
      <c r="FH70" s="54" t="s">
        <v>47</v>
      </c>
      <c r="FI70" s="60" t="s">
        <v>47</v>
      </c>
      <c r="FJ70" s="63" t="s">
        <v>47</v>
      </c>
      <c r="FK70" s="70" t="s">
        <v>47</v>
      </c>
      <c r="FM70" s="25">
        <v>70</v>
      </c>
      <c r="FN70" s="27">
        <v>0</v>
      </c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>
        <v>0</v>
      </c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>
        <v>0</v>
      </c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>
        <v>0</v>
      </c>
      <c r="IY70" s="27"/>
      <c r="IZ70" s="27"/>
      <c r="JA70" s="27">
        <v>0</v>
      </c>
      <c r="JB70" s="27"/>
      <c r="JC70" s="27"/>
      <c r="JD70" s="27"/>
      <c r="JE70" s="27"/>
      <c r="JF70" s="27"/>
      <c r="JG70" s="27">
        <v>0</v>
      </c>
      <c r="JH70" s="27"/>
      <c r="JI70" s="27">
        <v>0</v>
      </c>
      <c r="JJ70" s="27">
        <v>0</v>
      </c>
      <c r="JK70" s="27">
        <v>0</v>
      </c>
      <c r="JL70" s="27">
        <v>0</v>
      </c>
      <c r="JM70" s="27">
        <v>0</v>
      </c>
      <c r="JN70" s="27">
        <v>0</v>
      </c>
      <c r="JO70" s="27">
        <v>0</v>
      </c>
      <c r="JP70" s="27">
        <v>0</v>
      </c>
      <c r="JQ70" s="27"/>
      <c r="JR70" s="27"/>
      <c r="JS70" s="27"/>
      <c r="JT70" s="27"/>
      <c r="JU70" s="27"/>
      <c r="JV70" s="27"/>
      <c r="JW70" s="27"/>
      <c r="JX70" s="27"/>
      <c r="JY70" s="27"/>
      <c r="JZ70" s="27"/>
      <c r="KA70" s="27"/>
      <c r="KB70" s="27"/>
      <c r="KC70" s="27"/>
      <c r="KD70" s="27"/>
      <c r="KE70" s="27"/>
      <c r="KF70" s="27"/>
      <c r="KG70" s="27"/>
      <c r="KH70" s="27"/>
      <c r="KI70" s="27"/>
      <c r="KJ70" s="27"/>
      <c r="KK70" s="27"/>
      <c r="KL70" s="27"/>
      <c r="KM70" s="27"/>
      <c r="KN70" s="27">
        <v>0</v>
      </c>
      <c r="KO70" s="27"/>
      <c r="KP70" s="27"/>
      <c r="KQ70" s="27"/>
      <c r="KR70" s="27"/>
      <c r="KS70" s="27"/>
      <c r="KT70" s="27"/>
      <c r="KU70" s="27"/>
      <c r="KV70" s="27"/>
      <c r="KW70" s="27"/>
      <c r="KX70" s="27"/>
      <c r="KY70" s="27"/>
      <c r="KZ70" s="27"/>
      <c r="LA70" s="27"/>
      <c r="LB70" s="27"/>
    </row>
    <row r="71" spans="1:314" s="24" customFormat="1" x14ac:dyDescent="0.15">
      <c r="A71" s="21">
        <v>71</v>
      </c>
      <c r="B71" s="57"/>
      <c r="C71" s="58"/>
      <c r="D71" s="58"/>
      <c r="E71" s="58" t="s">
        <v>75</v>
      </c>
      <c r="F71" s="58"/>
      <c r="G71" s="59"/>
      <c r="H71" s="60" t="s">
        <v>47</v>
      </c>
      <c r="I71" s="61" t="s">
        <v>47</v>
      </c>
      <c r="J71" s="61" t="s">
        <v>47</v>
      </c>
      <c r="K71" s="61" t="s">
        <v>47</v>
      </c>
      <c r="L71" s="61" t="s">
        <v>47</v>
      </c>
      <c r="M71" s="61" t="s">
        <v>47</v>
      </c>
      <c r="N71" s="61" t="s">
        <v>47</v>
      </c>
      <c r="O71" s="61" t="s">
        <v>47</v>
      </c>
      <c r="P71" s="61" t="s">
        <v>47</v>
      </c>
      <c r="Q71" s="62" t="s">
        <v>47</v>
      </c>
      <c r="R71" s="60" t="s">
        <v>47</v>
      </c>
      <c r="S71" s="52" t="s">
        <v>47</v>
      </c>
      <c r="T71" s="52" t="s">
        <v>47</v>
      </c>
      <c r="U71" s="60" t="s">
        <v>47</v>
      </c>
      <c r="V71" s="65" t="s">
        <v>47</v>
      </c>
      <c r="W71" s="65" t="s">
        <v>47</v>
      </c>
      <c r="X71" s="65" t="s">
        <v>47</v>
      </c>
      <c r="Y71" s="65" t="s">
        <v>47</v>
      </c>
      <c r="Z71" s="65" t="s">
        <v>47</v>
      </c>
      <c r="AA71" s="65" t="s">
        <v>47</v>
      </c>
      <c r="AB71" s="65" t="s">
        <v>47</v>
      </c>
      <c r="AC71" s="65" t="s">
        <v>47</v>
      </c>
      <c r="AD71" s="65" t="s">
        <v>47</v>
      </c>
      <c r="AE71" s="65" t="s">
        <v>47</v>
      </c>
      <c r="AF71" s="65" t="s">
        <v>47</v>
      </c>
      <c r="AG71" s="65" t="s">
        <v>47</v>
      </c>
      <c r="AH71" s="65" t="s">
        <v>47</v>
      </c>
      <c r="AI71" s="65" t="s">
        <v>47</v>
      </c>
      <c r="AJ71" s="65" t="s">
        <v>47</v>
      </c>
      <c r="AK71" s="65" t="s">
        <v>47</v>
      </c>
      <c r="AL71" s="65" t="s">
        <v>47</v>
      </c>
      <c r="AM71" s="65" t="s">
        <v>47</v>
      </c>
      <c r="AN71" s="65" t="s">
        <v>47</v>
      </c>
      <c r="AO71" s="65" t="s">
        <v>47</v>
      </c>
      <c r="AP71" s="65" t="s">
        <v>47</v>
      </c>
      <c r="AQ71" s="65" t="s">
        <v>47</v>
      </c>
      <c r="AR71" s="65" t="s">
        <v>47</v>
      </c>
      <c r="AS71" s="65" t="s">
        <v>47</v>
      </c>
      <c r="AT71" s="65" t="s">
        <v>47</v>
      </c>
      <c r="AU71" s="65" t="s">
        <v>47</v>
      </c>
      <c r="AV71" s="65" t="s">
        <v>47</v>
      </c>
      <c r="AW71" s="65" t="s">
        <v>47</v>
      </c>
      <c r="AX71" s="65" t="s">
        <v>47</v>
      </c>
      <c r="AY71" s="65" t="s">
        <v>47</v>
      </c>
      <c r="AZ71" s="65" t="s">
        <v>47</v>
      </c>
      <c r="BA71" s="65" t="s">
        <v>47</v>
      </c>
      <c r="BB71" s="65" t="s">
        <v>47</v>
      </c>
      <c r="BC71" s="65" t="s">
        <v>47</v>
      </c>
      <c r="BD71" s="65" t="s">
        <v>47</v>
      </c>
      <c r="BE71" s="65" t="s">
        <v>47</v>
      </c>
      <c r="BF71" s="65" t="s">
        <v>47</v>
      </c>
      <c r="BG71" s="65" t="s">
        <v>47</v>
      </c>
      <c r="BH71" s="61" t="s">
        <v>47</v>
      </c>
      <c r="BI71" s="65" t="s">
        <v>47</v>
      </c>
      <c r="BJ71" s="61" t="s">
        <v>47</v>
      </c>
      <c r="BK71" s="61" t="s">
        <v>47</v>
      </c>
      <c r="BL71" s="61" t="s">
        <v>47</v>
      </c>
      <c r="BM71" s="61" t="s">
        <v>47</v>
      </c>
      <c r="BN71" s="61" t="s">
        <v>47</v>
      </c>
      <c r="BO71" s="61" t="s">
        <v>47</v>
      </c>
      <c r="BP71" s="61" t="s">
        <v>47</v>
      </c>
      <c r="BQ71" s="61" t="s">
        <v>47</v>
      </c>
      <c r="BR71" s="61" t="s">
        <v>47</v>
      </c>
      <c r="BS71" s="61" t="s">
        <v>47</v>
      </c>
      <c r="BT71" s="61" t="s">
        <v>47</v>
      </c>
      <c r="BU71" s="61" t="s">
        <v>47</v>
      </c>
      <c r="BV71" s="61" t="s">
        <v>47</v>
      </c>
      <c r="BW71" s="61" t="s">
        <v>47</v>
      </c>
      <c r="BX71" s="61" t="s">
        <v>47</v>
      </c>
      <c r="BY71" s="61" t="s">
        <v>47</v>
      </c>
      <c r="BZ71" s="61" t="s">
        <v>47</v>
      </c>
      <c r="CA71" s="61" t="s">
        <v>47</v>
      </c>
      <c r="CB71" s="61" t="s">
        <v>47</v>
      </c>
      <c r="CC71" s="61" t="s">
        <v>47</v>
      </c>
      <c r="CD71" s="61" t="s">
        <v>47</v>
      </c>
      <c r="CE71" s="61" t="s">
        <v>47</v>
      </c>
      <c r="CF71" s="61" t="s">
        <v>47</v>
      </c>
      <c r="CG71" s="61" t="s">
        <v>47</v>
      </c>
      <c r="CH71" s="61" t="s">
        <v>47</v>
      </c>
      <c r="CI71" s="61" t="s">
        <v>47</v>
      </c>
      <c r="CJ71" s="61" t="s">
        <v>47</v>
      </c>
      <c r="CK71" s="61" t="s">
        <v>47</v>
      </c>
      <c r="CL71" s="61" t="s">
        <v>47</v>
      </c>
      <c r="CM71" s="61" t="s">
        <v>47</v>
      </c>
      <c r="CN71" s="61" t="s">
        <v>47</v>
      </c>
      <c r="CO71" s="63" t="s">
        <v>47</v>
      </c>
      <c r="CP71" s="66" t="s">
        <v>47</v>
      </c>
      <c r="CQ71" s="61" t="s">
        <v>47</v>
      </c>
      <c r="CR71" s="61" t="s">
        <v>47</v>
      </c>
      <c r="CS71" s="61" t="s">
        <v>47</v>
      </c>
      <c r="CT71" s="61" t="s">
        <v>47</v>
      </c>
      <c r="CU71" s="66" t="s">
        <v>47</v>
      </c>
      <c r="CV71" s="61" t="s">
        <v>47</v>
      </c>
      <c r="CW71" s="61" t="s">
        <v>47</v>
      </c>
      <c r="CX71" s="61" t="s">
        <v>47</v>
      </c>
      <c r="CY71" s="61" t="s">
        <v>47</v>
      </c>
      <c r="CZ71" s="61" t="s">
        <v>47</v>
      </c>
      <c r="DA71" s="61" t="s">
        <v>47</v>
      </c>
      <c r="DB71" s="61" t="s">
        <v>47</v>
      </c>
      <c r="DC71" s="61" t="s">
        <v>47</v>
      </c>
      <c r="DD71" s="61" t="s">
        <v>47</v>
      </c>
      <c r="DE71" s="63" t="s">
        <v>47</v>
      </c>
      <c r="DF71" s="54" t="s">
        <v>47</v>
      </c>
      <c r="DG71" s="60" t="s">
        <v>47</v>
      </c>
      <c r="DH71" s="63" t="s">
        <v>47</v>
      </c>
      <c r="DI71" s="52" t="s">
        <v>47</v>
      </c>
      <c r="DJ71" s="65" t="s">
        <v>47</v>
      </c>
      <c r="DK71" s="65" t="s">
        <v>47</v>
      </c>
      <c r="DL71" s="65" t="s">
        <v>47</v>
      </c>
      <c r="DM71" s="65" t="s">
        <v>47</v>
      </c>
      <c r="DN71" s="65" t="s">
        <v>47</v>
      </c>
      <c r="DO71" s="65" t="s">
        <v>47</v>
      </c>
      <c r="DP71" s="65" t="s">
        <v>47</v>
      </c>
      <c r="DQ71" s="65">
        <v>262306</v>
      </c>
      <c r="DR71" s="65" t="s">
        <v>47</v>
      </c>
      <c r="DS71" s="65" t="s">
        <v>47</v>
      </c>
      <c r="DT71" s="65" t="s">
        <v>47</v>
      </c>
      <c r="DU71" s="65" t="s">
        <v>47</v>
      </c>
      <c r="DV71" s="65" t="s">
        <v>47</v>
      </c>
      <c r="DW71" s="65" t="s">
        <v>47</v>
      </c>
      <c r="DX71" s="61" t="s">
        <v>47</v>
      </c>
      <c r="DY71" s="65" t="s">
        <v>47</v>
      </c>
      <c r="DZ71" s="65" t="s">
        <v>47</v>
      </c>
      <c r="EA71" s="65" t="s">
        <v>47</v>
      </c>
      <c r="EB71" s="65" t="s">
        <v>47</v>
      </c>
      <c r="EC71" s="65" t="s">
        <v>47</v>
      </c>
      <c r="ED71" s="65" t="s">
        <v>47</v>
      </c>
      <c r="EE71" s="65" t="s">
        <v>47</v>
      </c>
      <c r="EF71" s="65" t="s">
        <v>47</v>
      </c>
      <c r="EG71" s="61" t="s">
        <v>47</v>
      </c>
      <c r="EH71" s="63" t="s">
        <v>47</v>
      </c>
      <c r="EI71" s="54">
        <v>262306</v>
      </c>
      <c r="EJ71" s="69" t="s">
        <v>47</v>
      </c>
      <c r="EK71" s="61" t="s">
        <v>47</v>
      </c>
      <c r="EL71" s="63" t="s">
        <v>47</v>
      </c>
      <c r="EM71" s="52" t="s">
        <v>47</v>
      </c>
      <c r="EN71" s="64" t="s">
        <v>47</v>
      </c>
      <c r="EO71" s="61" t="s">
        <v>47</v>
      </c>
      <c r="EP71" s="62" t="s">
        <v>47</v>
      </c>
      <c r="EQ71" s="54" t="s">
        <v>47</v>
      </c>
      <c r="ER71" s="64" t="s">
        <v>47</v>
      </c>
      <c r="ES71" s="61" t="s">
        <v>47</v>
      </c>
      <c r="ET71" s="61" t="s">
        <v>47</v>
      </c>
      <c r="EU71" s="61" t="s">
        <v>47</v>
      </c>
      <c r="EV71" s="61" t="s">
        <v>47</v>
      </c>
      <c r="EW71" s="61" t="s">
        <v>47</v>
      </c>
      <c r="EX71" s="61" t="s">
        <v>47</v>
      </c>
      <c r="EY71" s="61" t="s">
        <v>47</v>
      </c>
      <c r="EZ71" s="61" t="s">
        <v>47</v>
      </c>
      <c r="FA71" s="61" t="s">
        <v>47</v>
      </c>
      <c r="FB71" s="61" t="s">
        <v>47</v>
      </c>
      <c r="FC71" s="61" t="s">
        <v>47</v>
      </c>
      <c r="FD71" s="61" t="s">
        <v>47</v>
      </c>
      <c r="FE71" s="61" t="s">
        <v>47</v>
      </c>
      <c r="FF71" s="62" t="s">
        <v>47</v>
      </c>
      <c r="FG71" s="54" t="s">
        <v>47</v>
      </c>
      <c r="FH71" s="54">
        <v>262306</v>
      </c>
      <c r="FI71" s="60" t="s">
        <v>47</v>
      </c>
      <c r="FJ71" s="63" t="s">
        <v>47</v>
      </c>
      <c r="FK71" s="70">
        <v>262306</v>
      </c>
      <c r="FM71" s="25">
        <v>71</v>
      </c>
      <c r="FN71" s="27">
        <v>0</v>
      </c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>
        <v>0</v>
      </c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>
        <v>0</v>
      </c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>
        <v>0</v>
      </c>
      <c r="IY71" s="27"/>
      <c r="IZ71" s="27"/>
      <c r="JA71" s="27">
        <v>0</v>
      </c>
      <c r="JB71" s="27"/>
      <c r="JC71" s="27"/>
      <c r="JD71" s="27"/>
      <c r="JE71" s="27"/>
      <c r="JF71" s="27"/>
      <c r="JG71" s="27">
        <v>0</v>
      </c>
      <c r="JH71" s="27"/>
      <c r="JI71" s="27">
        <v>0</v>
      </c>
      <c r="JJ71" s="27">
        <v>0</v>
      </c>
      <c r="JK71" s="27">
        <v>0</v>
      </c>
      <c r="JL71" s="27">
        <v>0</v>
      </c>
      <c r="JM71" s="27">
        <v>0</v>
      </c>
      <c r="JN71" s="27">
        <v>0</v>
      </c>
      <c r="JO71" s="27">
        <v>0</v>
      </c>
      <c r="JP71" s="27">
        <v>262306</v>
      </c>
      <c r="JQ71" s="27"/>
      <c r="JR71" s="27"/>
      <c r="JS71" s="27"/>
      <c r="JT71" s="27"/>
      <c r="JU71" s="27"/>
      <c r="JV71" s="27"/>
      <c r="JW71" s="27"/>
      <c r="JX71" s="27"/>
      <c r="JY71" s="27"/>
      <c r="JZ71" s="27"/>
      <c r="KA71" s="27"/>
      <c r="KB71" s="27"/>
      <c r="KC71" s="27"/>
      <c r="KD71" s="27"/>
      <c r="KE71" s="27"/>
      <c r="KF71" s="27"/>
      <c r="KG71" s="27"/>
      <c r="KH71" s="27"/>
      <c r="KI71" s="27"/>
      <c r="KJ71" s="27"/>
      <c r="KK71" s="27"/>
      <c r="KL71" s="27"/>
      <c r="KM71" s="27"/>
      <c r="KN71" s="27">
        <v>0</v>
      </c>
      <c r="KO71" s="27"/>
      <c r="KP71" s="27"/>
      <c r="KQ71" s="27"/>
      <c r="KR71" s="27"/>
      <c r="KS71" s="27"/>
      <c r="KT71" s="27"/>
      <c r="KU71" s="27"/>
      <c r="KV71" s="27"/>
      <c r="KW71" s="27"/>
      <c r="KX71" s="27"/>
      <c r="KY71" s="27"/>
      <c r="KZ71" s="27"/>
      <c r="LA71" s="27"/>
      <c r="LB71" s="27"/>
    </row>
    <row r="72" spans="1:314" s="24" customFormat="1" x14ac:dyDescent="0.15">
      <c r="A72" s="21">
        <v>72</v>
      </c>
      <c r="B72" s="57"/>
      <c r="C72" s="58"/>
      <c r="D72" s="58" t="s">
        <v>284</v>
      </c>
      <c r="E72" s="58"/>
      <c r="F72" s="58"/>
      <c r="G72" s="59"/>
      <c r="H72" s="60">
        <v>298808294</v>
      </c>
      <c r="I72" s="61" t="s">
        <v>47</v>
      </c>
      <c r="J72" s="61" t="s">
        <v>47</v>
      </c>
      <c r="K72" s="61" t="s">
        <v>47</v>
      </c>
      <c r="L72" s="61" t="s">
        <v>47</v>
      </c>
      <c r="M72" s="61" t="s">
        <v>47</v>
      </c>
      <c r="N72" s="61" t="s">
        <v>47</v>
      </c>
      <c r="O72" s="61" t="s">
        <v>47</v>
      </c>
      <c r="P72" s="61" t="s">
        <v>47</v>
      </c>
      <c r="Q72" s="62" t="s">
        <v>47</v>
      </c>
      <c r="R72" s="60">
        <v>298808294</v>
      </c>
      <c r="S72" s="63" t="s">
        <v>47</v>
      </c>
      <c r="T72" s="62">
        <v>298808294</v>
      </c>
      <c r="U72" s="60" t="s">
        <v>47</v>
      </c>
      <c r="V72" s="65" t="s">
        <v>47</v>
      </c>
      <c r="W72" s="65" t="s">
        <v>47</v>
      </c>
      <c r="X72" s="65" t="s">
        <v>47</v>
      </c>
      <c r="Y72" s="65" t="s">
        <v>47</v>
      </c>
      <c r="Z72" s="65" t="s">
        <v>47</v>
      </c>
      <c r="AA72" s="65" t="s">
        <v>47</v>
      </c>
      <c r="AB72" s="65" t="s">
        <v>47</v>
      </c>
      <c r="AC72" s="65" t="s">
        <v>47</v>
      </c>
      <c r="AD72" s="65" t="s">
        <v>47</v>
      </c>
      <c r="AE72" s="65" t="s">
        <v>47</v>
      </c>
      <c r="AF72" s="65" t="s">
        <v>47</v>
      </c>
      <c r="AG72" s="65" t="s">
        <v>47</v>
      </c>
      <c r="AH72" s="65" t="s">
        <v>47</v>
      </c>
      <c r="AI72" s="65" t="s">
        <v>47</v>
      </c>
      <c r="AJ72" s="65" t="s">
        <v>47</v>
      </c>
      <c r="AK72" s="65" t="s">
        <v>47</v>
      </c>
      <c r="AL72" s="65" t="s">
        <v>47</v>
      </c>
      <c r="AM72" s="65" t="s">
        <v>47</v>
      </c>
      <c r="AN72" s="65" t="s">
        <v>47</v>
      </c>
      <c r="AO72" s="65" t="s">
        <v>47</v>
      </c>
      <c r="AP72" s="65" t="s">
        <v>47</v>
      </c>
      <c r="AQ72" s="65" t="s">
        <v>47</v>
      </c>
      <c r="AR72" s="65" t="s">
        <v>47</v>
      </c>
      <c r="AS72" s="65" t="s">
        <v>47</v>
      </c>
      <c r="AT72" s="65" t="s">
        <v>47</v>
      </c>
      <c r="AU72" s="65" t="s">
        <v>47</v>
      </c>
      <c r="AV72" s="65" t="s">
        <v>47</v>
      </c>
      <c r="AW72" s="65" t="s">
        <v>47</v>
      </c>
      <c r="AX72" s="65" t="s">
        <v>47</v>
      </c>
      <c r="AY72" s="65" t="s">
        <v>47</v>
      </c>
      <c r="AZ72" s="65" t="s">
        <v>47</v>
      </c>
      <c r="BA72" s="65" t="s">
        <v>47</v>
      </c>
      <c r="BB72" s="65" t="s">
        <v>47</v>
      </c>
      <c r="BC72" s="65" t="s">
        <v>47</v>
      </c>
      <c r="BD72" s="65" t="s">
        <v>47</v>
      </c>
      <c r="BE72" s="65" t="s">
        <v>47</v>
      </c>
      <c r="BF72" s="65" t="s">
        <v>47</v>
      </c>
      <c r="BG72" s="65" t="s">
        <v>47</v>
      </c>
      <c r="BH72" s="61" t="s">
        <v>47</v>
      </c>
      <c r="BI72" s="65">
        <v>41996031</v>
      </c>
      <c r="BJ72" s="61" t="s">
        <v>47</v>
      </c>
      <c r="BK72" s="61" t="s">
        <v>47</v>
      </c>
      <c r="BL72" s="61" t="s">
        <v>47</v>
      </c>
      <c r="BM72" s="61" t="s">
        <v>47</v>
      </c>
      <c r="BN72" s="61" t="s">
        <v>47</v>
      </c>
      <c r="BO72" s="61" t="s">
        <v>47</v>
      </c>
      <c r="BP72" s="61" t="s">
        <v>47</v>
      </c>
      <c r="BQ72" s="61" t="s">
        <v>47</v>
      </c>
      <c r="BR72" s="61" t="s">
        <v>47</v>
      </c>
      <c r="BS72" s="61" t="s">
        <v>47</v>
      </c>
      <c r="BT72" s="61" t="s">
        <v>47</v>
      </c>
      <c r="BU72" s="61" t="s">
        <v>47</v>
      </c>
      <c r="BV72" s="61" t="s">
        <v>47</v>
      </c>
      <c r="BW72" s="61" t="s">
        <v>47</v>
      </c>
      <c r="BX72" s="61" t="s">
        <v>47</v>
      </c>
      <c r="BY72" s="61" t="s">
        <v>47</v>
      </c>
      <c r="BZ72" s="61" t="s">
        <v>47</v>
      </c>
      <c r="CA72" s="61" t="s">
        <v>47</v>
      </c>
      <c r="CB72" s="61" t="s">
        <v>47</v>
      </c>
      <c r="CC72" s="61" t="s">
        <v>47</v>
      </c>
      <c r="CD72" s="61" t="s">
        <v>47</v>
      </c>
      <c r="CE72" s="61" t="s">
        <v>47</v>
      </c>
      <c r="CF72" s="61" t="s">
        <v>47</v>
      </c>
      <c r="CG72" s="61" t="s">
        <v>47</v>
      </c>
      <c r="CH72" s="61" t="s">
        <v>47</v>
      </c>
      <c r="CI72" s="61">
        <v>74253078</v>
      </c>
      <c r="CJ72" s="61" t="s">
        <v>47</v>
      </c>
      <c r="CK72" s="61" t="s">
        <v>47</v>
      </c>
      <c r="CL72" s="61" t="s">
        <v>47</v>
      </c>
      <c r="CM72" s="61" t="s">
        <v>47</v>
      </c>
      <c r="CN72" s="61" t="s">
        <v>47</v>
      </c>
      <c r="CO72" s="63" t="s">
        <v>47</v>
      </c>
      <c r="CP72" s="66" t="s">
        <v>47</v>
      </c>
      <c r="CQ72" s="61" t="s">
        <v>47</v>
      </c>
      <c r="CR72" s="61" t="s">
        <v>47</v>
      </c>
      <c r="CS72" s="61" t="s">
        <v>47</v>
      </c>
      <c r="CT72" s="61" t="s">
        <v>47</v>
      </c>
      <c r="CU72" s="66" t="s">
        <v>47</v>
      </c>
      <c r="CV72" s="61" t="s">
        <v>47</v>
      </c>
      <c r="CW72" s="61" t="s">
        <v>47</v>
      </c>
      <c r="CX72" s="61" t="s">
        <v>47</v>
      </c>
      <c r="CY72" s="61" t="s">
        <v>47</v>
      </c>
      <c r="CZ72" s="61" t="s">
        <v>47</v>
      </c>
      <c r="DA72" s="61" t="s">
        <v>47</v>
      </c>
      <c r="DB72" s="61" t="s">
        <v>47</v>
      </c>
      <c r="DC72" s="61" t="s">
        <v>47</v>
      </c>
      <c r="DD72" s="61" t="s">
        <v>47</v>
      </c>
      <c r="DE72" s="63" t="s">
        <v>47</v>
      </c>
      <c r="DF72" s="67">
        <v>415057403</v>
      </c>
      <c r="DG72" s="60" t="s">
        <v>47</v>
      </c>
      <c r="DH72" s="63" t="s">
        <v>47</v>
      </c>
      <c r="DI72" s="63">
        <v>415057403</v>
      </c>
      <c r="DJ72" s="65">
        <v>3704</v>
      </c>
      <c r="DK72" s="65">
        <v>370</v>
      </c>
      <c r="DL72" s="65">
        <v>280</v>
      </c>
      <c r="DM72" s="65">
        <v>18050</v>
      </c>
      <c r="DN72" s="65">
        <v>2925</v>
      </c>
      <c r="DO72" s="65">
        <v>38666480</v>
      </c>
      <c r="DP72" s="65">
        <v>1816830</v>
      </c>
      <c r="DQ72" s="65">
        <v>20753848</v>
      </c>
      <c r="DR72" s="65" t="s">
        <v>47</v>
      </c>
      <c r="DS72" s="65" t="s">
        <v>47</v>
      </c>
      <c r="DT72" s="65" t="s">
        <v>47</v>
      </c>
      <c r="DU72" s="65" t="s">
        <v>47</v>
      </c>
      <c r="DV72" s="65" t="s">
        <v>47</v>
      </c>
      <c r="DW72" s="65" t="s">
        <v>47</v>
      </c>
      <c r="DX72" s="61" t="s">
        <v>47</v>
      </c>
      <c r="DY72" s="65" t="s">
        <v>47</v>
      </c>
      <c r="DZ72" s="65" t="s">
        <v>47</v>
      </c>
      <c r="EA72" s="65" t="s">
        <v>47</v>
      </c>
      <c r="EB72" s="65" t="s">
        <v>47</v>
      </c>
      <c r="EC72" s="65" t="s">
        <v>47</v>
      </c>
      <c r="ED72" s="65" t="s">
        <v>47</v>
      </c>
      <c r="EE72" s="65" t="s">
        <v>47</v>
      </c>
      <c r="EF72" s="65" t="s">
        <v>47</v>
      </c>
      <c r="EG72" s="61" t="s">
        <v>47</v>
      </c>
      <c r="EH72" s="63" t="s">
        <v>47</v>
      </c>
      <c r="EI72" s="67">
        <v>61262487</v>
      </c>
      <c r="EJ72" s="69" t="s">
        <v>47</v>
      </c>
      <c r="EK72" s="61" t="s">
        <v>47</v>
      </c>
      <c r="EL72" s="63" t="s">
        <v>47</v>
      </c>
      <c r="EM72" s="62" t="s">
        <v>47</v>
      </c>
      <c r="EN72" s="69" t="s">
        <v>47</v>
      </c>
      <c r="EO72" s="61" t="s">
        <v>47</v>
      </c>
      <c r="EP72" s="62" t="s">
        <v>47</v>
      </c>
      <c r="EQ72" s="67" t="s">
        <v>47</v>
      </c>
      <c r="ER72" s="69">
        <v>15815003</v>
      </c>
      <c r="ES72" s="61" t="s">
        <v>47</v>
      </c>
      <c r="ET72" s="61" t="s">
        <v>47</v>
      </c>
      <c r="EU72" s="61" t="s">
        <v>47</v>
      </c>
      <c r="EV72" s="61" t="s">
        <v>47</v>
      </c>
      <c r="EW72" s="61" t="s">
        <v>47</v>
      </c>
      <c r="EX72" s="61" t="s">
        <v>47</v>
      </c>
      <c r="EY72" s="61" t="s">
        <v>47</v>
      </c>
      <c r="EZ72" s="61" t="s">
        <v>47</v>
      </c>
      <c r="FA72" s="61" t="s">
        <v>47</v>
      </c>
      <c r="FB72" s="61" t="s">
        <v>47</v>
      </c>
      <c r="FC72" s="61" t="s">
        <v>47</v>
      </c>
      <c r="FD72" s="61" t="s">
        <v>47</v>
      </c>
      <c r="FE72" s="61" t="s">
        <v>47</v>
      </c>
      <c r="FF72" s="62" t="s">
        <v>47</v>
      </c>
      <c r="FG72" s="67">
        <v>15815003</v>
      </c>
      <c r="FH72" s="62">
        <v>492134893</v>
      </c>
      <c r="FI72" s="60" t="s">
        <v>47</v>
      </c>
      <c r="FJ72" s="63" t="s">
        <v>47</v>
      </c>
      <c r="FK72" s="76">
        <v>492134893</v>
      </c>
      <c r="FM72" s="25">
        <v>72</v>
      </c>
      <c r="FN72" s="27">
        <v>298808294</v>
      </c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>
        <v>41996031</v>
      </c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>
        <v>74253078</v>
      </c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>
        <v>0</v>
      </c>
      <c r="IY72" s="27"/>
      <c r="IZ72" s="27"/>
      <c r="JA72" s="27">
        <v>0</v>
      </c>
      <c r="JB72" s="27"/>
      <c r="JC72" s="27"/>
      <c r="JD72" s="27"/>
      <c r="JE72" s="27"/>
      <c r="JF72" s="27"/>
      <c r="JG72" s="27">
        <v>0</v>
      </c>
      <c r="JH72" s="27"/>
      <c r="JI72" s="27">
        <v>3704</v>
      </c>
      <c r="JJ72" s="27">
        <v>370</v>
      </c>
      <c r="JK72" s="27">
        <v>280</v>
      </c>
      <c r="JL72" s="27">
        <v>18050</v>
      </c>
      <c r="JM72" s="27">
        <v>2925</v>
      </c>
      <c r="JN72" s="27">
        <v>38666480</v>
      </c>
      <c r="JO72" s="27">
        <v>1816830</v>
      </c>
      <c r="JP72" s="27">
        <v>20753848</v>
      </c>
      <c r="JQ72" s="27"/>
      <c r="JR72" s="27"/>
      <c r="JS72" s="27"/>
      <c r="JT72" s="27"/>
      <c r="JU72" s="27"/>
      <c r="JV72" s="27"/>
      <c r="JW72" s="27"/>
      <c r="JX72" s="27"/>
      <c r="JY72" s="27"/>
      <c r="JZ72" s="27"/>
      <c r="KA72" s="27"/>
      <c r="KB72" s="27"/>
      <c r="KC72" s="27"/>
      <c r="KD72" s="27"/>
      <c r="KE72" s="27"/>
      <c r="KF72" s="27"/>
      <c r="KG72" s="27"/>
      <c r="KH72" s="27"/>
      <c r="KI72" s="27"/>
      <c r="KJ72" s="27"/>
      <c r="KK72" s="27"/>
      <c r="KL72" s="27"/>
      <c r="KM72" s="27"/>
      <c r="KN72" s="27">
        <v>15815003</v>
      </c>
      <c r="KO72" s="27"/>
      <c r="KP72" s="27"/>
      <c r="KQ72" s="27"/>
      <c r="KR72" s="27"/>
      <c r="KS72" s="27"/>
      <c r="KT72" s="27"/>
      <c r="KU72" s="27"/>
      <c r="KV72" s="27"/>
      <c r="KW72" s="27"/>
      <c r="KX72" s="27"/>
      <c r="KY72" s="27"/>
      <c r="KZ72" s="27"/>
      <c r="LA72" s="27"/>
      <c r="LB72" s="27"/>
    </row>
    <row r="73" spans="1:314" s="24" customFormat="1" x14ac:dyDescent="0.15">
      <c r="A73" s="21">
        <v>73</v>
      </c>
      <c r="B73" s="57"/>
      <c r="C73" s="58"/>
      <c r="D73" s="58"/>
      <c r="E73" s="58" t="s">
        <v>285</v>
      </c>
      <c r="F73" s="58"/>
      <c r="G73" s="59"/>
      <c r="H73" s="60">
        <v>250337413</v>
      </c>
      <c r="I73" s="61" t="s">
        <v>47</v>
      </c>
      <c r="J73" s="61" t="s">
        <v>47</v>
      </c>
      <c r="K73" s="61" t="s">
        <v>47</v>
      </c>
      <c r="L73" s="61" t="s">
        <v>47</v>
      </c>
      <c r="M73" s="61" t="s">
        <v>47</v>
      </c>
      <c r="N73" s="61" t="s">
        <v>47</v>
      </c>
      <c r="O73" s="61" t="s">
        <v>47</v>
      </c>
      <c r="P73" s="61" t="s">
        <v>47</v>
      </c>
      <c r="Q73" s="62" t="s">
        <v>47</v>
      </c>
      <c r="R73" s="60">
        <v>250337413</v>
      </c>
      <c r="S73" s="52" t="s">
        <v>47</v>
      </c>
      <c r="T73" s="52">
        <v>250337413</v>
      </c>
      <c r="U73" s="60" t="s">
        <v>47</v>
      </c>
      <c r="V73" s="65" t="s">
        <v>47</v>
      </c>
      <c r="W73" s="65" t="s">
        <v>47</v>
      </c>
      <c r="X73" s="65" t="s">
        <v>47</v>
      </c>
      <c r="Y73" s="65" t="s">
        <v>47</v>
      </c>
      <c r="Z73" s="65" t="s">
        <v>47</v>
      </c>
      <c r="AA73" s="65" t="s">
        <v>47</v>
      </c>
      <c r="AB73" s="65" t="s">
        <v>47</v>
      </c>
      <c r="AC73" s="65" t="s">
        <v>47</v>
      </c>
      <c r="AD73" s="65" t="s">
        <v>47</v>
      </c>
      <c r="AE73" s="65" t="s">
        <v>47</v>
      </c>
      <c r="AF73" s="65" t="s">
        <v>47</v>
      </c>
      <c r="AG73" s="65" t="s">
        <v>47</v>
      </c>
      <c r="AH73" s="65" t="s">
        <v>47</v>
      </c>
      <c r="AI73" s="65" t="s">
        <v>47</v>
      </c>
      <c r="AJ73" s="65" t="s">
        <v>47</v>
      </c>
      <c r="AK73" s="65" t="s">
        <v>47</v>
      </c>
      <c r="AL73" s="65" t="s">
        <v>47</v>
      </c>
      <c r="AM73" s="65" t="s">
        <v>47</v>
      </c>
      <c r="AN73" s="65" t="s">
        <v>47</v>
      </c>
      <c r="AO73" s="65" t="s">
        <v>47</v>
      </c>
      <c r="AP73" s="65" t="s">
        <v>47</v>
      </c>
      <c r="AQ73" s="65" t="s">
        <v>47</v>
      </c>
      <c r="AR73" s="65" t="s">
        <v>47</v>
      </c>
      <c r="AS73" s="65" t="s">
        <v>47</v>
      </c>
      <c r="AT73" s="65" t="s">
        <v>47</v>
      </c>
      <c r="AU73" s="65" t="s">
        <v>47</v>
      </c>
      <c r="AV73" s="65" t="s">
        <v>47</v>
      </c>
      <c r="AW73" s="65" t="s">
        <v>47</v>
      </c>
      <c r="AX73" s="65" t="s">
        <v>47</v>
      </c>
      <c r="AY73" s="65" t="s">
        <v>47</v>
      </c>
      <c r="AZ73" s="65" t="s">
        <v>47</v>
      </c>
      <c r="BA73" s="65" t="s">
        <v>47</v>
      </c>
      <c r="BB73" s="65" t="s">
        <v>47</v>
      </c>
      <c r="BC73" s="65" t="s">
        <v>47</v>
      </c>
      <c r="BD73" s="65" t="s">
        <v>47</v>
      </c>
      <c r="BE73" s="65" t="s">
        <v>47</v>
      </c>
      <c r="BF73" s="65" t="s">
        <v>47</v>
      </c>
      <c r="BG73" s="65" t="s">
        <v>47</v>
      </c>
      <c r="BH73" s="61" t="s">
        <v>47</v>
      </c>
      <c r="BI73" s="65">
        <v>41770713</v>
      </c>
      <c r="BJ73" s="61" t="s">
        <v>47</v>
      </c>
      <c r="BK73" s="61" t="s">
        <v>47</v>
      </c>
      <c r="BL73" s="61" t="s">
        <v>47</v>
      </c>
      <c r="BM73" s="61" t="s">
        <v>47</v>
      </c>
      <c r="BN73" s="61" t="s">
        <v>47</v>
      </c>
      <c r="BO73" s="61" t="s">
        <v>47</v>
      </c>
      <c r="BP73" s="61" t="s">
        <v>47</v>
      </c>
      <c r="BQ73" s="61" t="s">
        <v>47</v>
      </c>
      <c r="BR73" s="61" t="s">
        <v>47</v>
      </c>
      <c r="BS73" s="61" t="s">
        <v>47</v>
      </c>
      <c r="BT73" s="61" t="s">
        <v>47</v>
      </c>
      <c r="BU73" s="61" t="s">
        <v>47</v>
      </c>
      <c r="BV73" s="61" t="s">
        <v>47</v>
      </c>
      <c r="BW73" s="61" t="s">
        <v>47</v>
      </c>
      <c r="BX73" s="61" t="s">
        <v>47</v>
      </c>
      <c r="BY73" s="61" t="s">
        <v>47</v>
      </c>
      <c r="BZ73" s="61" t="s">
        <v>47</v>
      </c>
      <c r="CA73" s="61" t="s">
        <v>47</v>
      </c>
      <c r="CB73" s="61" t="s">
        <v>47</v>
      </c>
      <c r="CC73" s="61" t="s">
        <v>47</v>
      </c>
      <c r="CD73" s="61" t="s">
        <v>47</v>
      </c>
      <c r="CE73" s="61" t="s">
        <v>47</v>
      </c>
      <c r="CF73" s="61" t="s">
        <v>47</v>
      </c>
      <c r="CG73" s="61" t="s">
        <v>47</v>
      </c>
      <c r="CH73" s="61" t="s">
        <v>47</v>
      </c>
      <c r="CI73" s="61">
        <v>73758573</v>
      </c>
      <c r="CJ73" s="61" t="s">
        <v>47</v>
      </c>
      <c r="CK73" s="61" t="s">
        <v>47</v>
      </c>
      <c r="CL73" s="61" t="s">
        <v>47</v>
      </c>
      <c r="CM73" s="61" t="s">
        <v>47</v>
      </c>
      <c r="CN73" s="61" t="s">
        <v>47</v>
      </c>
      <c r="CO73" s="63" t="s">
        <v>47</v>
      </c>
      <c r="CP73" s="66" t="s">
        <v>47</v>
      </c>
      <c r="CQ73" s="61" t="s">
        <v>47</v>
      </c>
      <c r="CR73" s="61" t="s">
        <v>47</v>
      </c>
      <c r="CS73" s="61" t="s">
        <v>47</v>
      </c>
      <c r="CT73" s="61" t="s">
        <v>47</v>
      </c>
      <c r="CU73" s="66" t="s">
        <v>47</v>
      </c>
      <c r="CV73" s="61" t="s">
        <v>47</v>
      </c>
      <c r="CW73" s="61" t="s">
        <v>47</v>
      </c>
      <c r="CX73" s="61" t="s">
        <v>47</v>
      </c>
      <c r="CY73" s="61" t="s">
        <v>47</v>
      </c>
      <c r="CZ73" s="61" t="s">
        <v>47</v>
      </c>
      <c r="DA73" s="61" t="s">
        <v>47</v>
      </c>
      <c r="DB73" s="61" t="s">
        <v>47</v>
      </c>
      <c r="DC73" s="61" t="s">
        <v>47</v>
      </c>
      <c r="DD73" s="61" t="s">
        <v>47</v>
      </c>
      <c r="DE73" s="63" t="s">
        <v>47</v>
      </c>
      <c r="DF73" s="54">
        <v>365866699</v>
      </c>
      <c r="DG73" s="60" t="s">
        <v>47</v>
      </c>
      <c r="DH73" s="63" t="s">
        <v>47</v>
      </c>
      <c r="DI73" s="52">
        <v>365866699</v>
      </c>
      <c r="DJ73" s="65" t="s">
        <v>47</v>
      </c>
      <c r="DK73" s="65" t="s">
        <v>47</v>
      </c>
      <c r="DL73" s="65" t="s">
        <v>47</v>
      </c>
      <c r="DM73" s="65" t="s">
        <v>47</v>
      </c>
      <c r="DN73" s="65" t="s">
        <v>47</v>
      </c>
      <c r="DO73" s="65">
        <v>11609045</v>
      </c>
      <c r="DP73" s="65" t="s">
        <v>47</v>
      </c>
      <c r="DQ73" s="65">
        <v>14956202</v>
      </c>
      <c r="DR73" s="65" t="s">
        <v>47</v>
      </c>
      <c r="DS73" s="65" t="s">
        <v>47</v>
      </c>
      <c r="DT73" s="65" t="s">
        <v>47</v>
      </c>
      <c r="DU73" s="65" t="s">
        <v>47</v>
      </c>
      <c r="DV73" s="65" t="s">
        <v>47</v>
      </c>
      <c r="DW73" s="65" t="s">
        <v>47</v>
      </c>
      <c r="DX73" s="61" t="s">
        <v>47</v>
      </c>
      <c r="DY73" s="65" t="s">
        <v>47</v>
      </c>
      <c r="DZ73" s="65" t="s">
        <v>47</v>
      </c>
      <c r="EA73" s="65" t="s">
        <v>47</v>
      </c>
      <c r="EB73" s="65" t="s">
        <v>47</v>
      </c>
      <c r="EC73" s="65" t="s">
        <v>47</v>
      </c>
      <c r="ED73" s="65" t="s">
        <v>47</v>
      </c>
      <c r="EE73" s="65" t="s">
        <v>47</v>
      </c>
      <c r="EF73" s="65" t="s">
        <v>47</v>
      </c>
      <c r="EG73" s="61" t="s">
        <v>47</v>
      </c>
      <c r="EH73" s="63" t="s">
        <v>47</v>
      </c>
      <c r="EI73" s="54">
        <v>26565247</v>
      </c>
      <c r="EJ73" s="69" t="s">
        <v>47</v>
      </c>
      <c r="EK73" s="61" t="s">
        <v>47</v>
      </c>
      <c r="EL73" s="63" t="s">
        <v>47</v>
      </c>
      <c r="EM73" s="52" t="s">
        <v>47</v>
      </c>
      <c r="EN73" s="64" t="s">
        <v>47</v>
      </c>
      <c r="EO73" s="61" t="s">
        <v>47</v>
      </c>
      <c r="EP73" s="62" t="s">
        <v>47</v>
      </c>
      <c r="EQ73" s="54" t="s">
        <v>47</v>
      </c>
      <c r="ER73" s="64" t="s">
        <v>47</v>
      </c>
      <c r="ES73" s="61" t="s">
        <v>47</v>
      </c>
      <c r="ET73" s="61" t="s">
        <v>47</v>
      </c>
      <c r="EU73" s="61" t="s">
        <v>47</v>
      </c>
      <c r="EV73" s="61" t="s">
        <v>47</v>
      </c>
      <c r="EW73" s="61" t="s">
        <v>47</v>
      </c>
      <c r="EX73" s="61" t="s">
        <v>47</v>
      </c>
      <c r="EY73" s="61" t="s">
        <v>47</v>
      </c>
      <c r="EZ73" s="61" t="s">
        <v>47</v>
      </c>
      <c r="FA73" s="61" t="s">
        <v>47</v>
      </c>
      <c r="FB73" s="61" t="s">
        <v>47</v>
      </c>
      <c r="FC73" s="61" t="s">
        <v>47</v>
      </c>
      <c r="FD73" s="61" t="s">
        <v>47</v>
      </c>
      <c r="FE73" s="61" t="s">
        <v>47</v>
      </c>
      <c r="FF73" s="62" t="s">
        <v>47</v>
      </c>
      <c r="FG73" s="54" t="s">
        <v>47</v>
      </c>
      <c r="FH73" s="54">
        <v>392431946</v>
      </c>
      <c r="FI73" s="60" t="s">
        <v>47</v>
      </c>
      <c r="FJ73" s="63" t="s">
        <v>47</v>
      </c>
      <c r="FK73" s="70">
        <v>392431946</v>
      </c>
      <c r="FM73" s="25">
        <v>73</v>
      </c>
      <c r="FN73" s="27">
        <v>250337413</v>
      </c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>
        <v>41770713</v>
      </c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>
        <v>73758573</v>
      </c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>
        <v>0</v>
      </c>
      <c r="IY73" s="27"/>
      <c r="IZ73" s="27"/>
      <c r="JA73" s="27">
        <v>0</v>
      </c>
      <c r="JB73" s="27"/>
      <c r="JC73" s="27"/>
      <c r="JD73" s="27"/>
      <c r="JE73" s="27"/>
      <c r="JF73" s="27"/>
      <c r="JG73" s="27">
        <v>0</v>
      </c>
      <c r="JH73" s="27"/>
      <c r="JI73" s="27">
        <v>0</v>
      </c>
      <c r="JJ73" s="27">
        <v>0</v>
      </c>
      <c r="JK73" s="27">
        <v>0</v>
      </c>
      <c r="JL73" s="27">
        <v>0</v>
      </c>
      <c r="JM73" s="27">
        <v>0</v>
      </c>
      <c r="JN73" s="27">
        <v>11609045</v>
      </c>
      <c r="JO73" s="27">
        <v>0</v>
      </c>
      <c r="JP73" s="27">
        <v>14956202</v>
      </c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>
        <v>0</v>
      </c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</row>
    <row r="74" spans="1:314" s="24" customFormat="1" x14ac:dyDescent="0.15">
      <c r="A74" s="21">
        <v>74</v>
      </c>
      <c r="B74" s="57"/>
      <c r="C74" s="58"/>
      <c r="D74" s="58"/>
      <c r="E74" s="58" t="s">
        <v>286</v>
      </c>
      <c r="F74" s="58"/>
      <c r="G74" s="59"/>
      <c r="H74" s="60" t="s">
        <v>47</v>
      </c>
      <c r="I74" s="61" t="s">
        <v>47</v>
      </c>
      <c r="J74" s="61" t="s">
        <v>47</v>
      </c>
      <c r="K74" s="61" t="s">
        <v>47</v>
      </c>
      <c r="L74" s="61" t="s">
        <v>47</v>
      </c>
      <c r="M74" s="61" t="s">
        <v>47</v>
      </c>
      <c r="N74" s="61" t="s">
        <v>47</v>
      </c>
      <c r="O74" s="61" t="s">
        <v>47</v>
      </c>
      <c r="P74" s="61" t="s">
        <v>47</v>
      </c>
      <c r="Q74" s="62" t="s">
        <v>47</v>
      </c>
      <c r="R74" s="60" t="s">
        <v>47</v>
      </c>
      <c r="S74" s="52" t="s">
        <v>47</v>
      </c>
      <c r="T74" s="52" t="s">
        <v>47</v>
      </c>
      <c r="U74" s="60" t="s">
        <v>47</v>
      </c>
      <c r="V74" s="65" t="s">
        <v>47</v>
      </c>
      <c r="W74" s="65" t="s">
        <v>47</v>
      </c>
      <c r="X74" s="65" t="s">
        <v>47</v>
      </c>
      <c r="Y74" s="65" t="s">
        <v>47</v>
      </c>
      <c r="Z74" s="65" t="s">
        <v>47</v>
      </c>
      <c r="AA74" s="65" t="s">
        <v>47</v>
      </c>
      <c r="AB74" s="65" t="s">
        <v>47</v>
      </c>
      <c r="AC74" s="65" t="s">
        <v>47</v>
      </c>
      <c r="AD74" s="65" t="s">
        <v>47</v>
      </c>
      <c r="AE74" s="65" t="s">
        <v>47</v>
      </c>
      <c r="AF74" s="65" t="s">
        <v>47</v>
      </c>
      <c r="AG74" s="65" t="s">
        <v>47</v>
      </c>
      <c r="AH74" s="65" t="s">
        <v>47</v>
      </c>
      <c r="AI74" s="65" t="s">
        <v>47</v>
      </c>
      <c r="AJ74" s="65" t="s">
        <v>47</v>
      </c>
      <c r="AK74" s="65" t="s">
        <v>47</v>
      </c>
      <c r="AL74" s="65" t="s">
        <v>47</v>
      </c>
      <c r="AM74" s="65" t="s">
        <v>47</v>
      </c>
      <c r="AN74" s="65" t="s">
        <v>47</v>
      </c>
      <c r="AO74" s="65" t="s">
        <v>47</v>
      </c>
      <c r="AP74" s="65" t="s">
        <v>47</v>
      </c>
      <c r="AQ74" s="65" t="s">
        <v>47</v>
      </c>
      <c r="AR74" s="65" t="s">
        <v>47</v>
      </c>
      <c r="AS74" s="65" t="s">
        <v>47</v>
      </c>
      <c r="AT74" s="65" t="s">
        <v>47</v>
      </c>
      <c r="AU74" s="65" t="s">
        <v>47</v>
      </c>
      <c r="AV74" s="65" t="s">
        <v>47</v>
      </c>
      <c r="AW74" s="65" t="s">
        <v>47</v>
      </c>
      <c r="AX74" s="65" t="s">
        <v>47</v>
      </c>
      <c r="AY74" s="65" t="s">
        <v>47</v>
      </c>
      <c r="AZ74" s="65" t="s">
        <v>47</v>
      </c>
      <c r="BA74" s="65" t="s">
        <v>47</v>
      </c>
      <c r="BB74" s="65" t="s">
        <v>47</v>
      </c>
      <c r="BC74" s="65" t="s">
        <v>47</v>
      </c>
      <c r="BD74" s="65" t="s">
        <v>47</v>
      </c>
      <c r="BE74" s="65" t="s">
        <v>47</v>
      </c>
      <c r="BF74" s="65" t="s">
        <v>47</v>
      </c>
      <c r="BG74" s="65" t="s">
        <v>47</v>
      </c>
      <c r="BH74" s="61" t="s">
        <v>47</v>
      </c>
      <c r="BI74" s="65" t="s">
        <v>47</v>
      </c>
      <c r="BJ74" s="61" t="s">
        <v>47</v>
      </c>
      <c r="BK74" s="61" t="s">
        <v>47</v>
      </c>
      <c r="BL74" s="61" t="s">
        <v>47</v>
      </c>
      <c r="BM74" s="61" t="s">
        <v>47</v>
      </c>
      <c r="BN74" s="61" t="s">
        <v>47</v>
      </c>
      <c r="BO74" s="61" t="s">
        <v>47</v>
      </c>
      <c r="BP74" s="61" t="s">
        <v>47</v>
      </c>
      <c r="BQ74" s="61" t="s">
        <v>47</v>
      </c>
      <c r="BR74" s="61" t="s">
        <v>47</v>
      </c>
      <c r="BS74" s="61" t="s">
        <v>47</v>
      </c>
      <c r="BT74" s="61" t="s">
        <v>47</v>
      </c>
      <c r="BU74" s="61" t="s">
        <v>47</v>
      </c>
      <c r="BV74" s="61" t="s">
        <v>47</v>
      </c>
      <c r="BW74" s="61" t="s">
        <v>47</v>
      </c>
      <c r="BX74" s="61" t="s">
        <v>47</v>
      </c>
      <c r="BY74" s="61" t="s">
        <v>47</v>
      </c>
      <c r="BZ74" s="61" t="s">
        <v>47</v>
      </c>
      <c r="CA74" s="61" t="s">
        <v>47</v>
      </c>
      <c r="CB74" s="61" t="s">
        <v>47</v>
      </c>
      <c r="CC74" s="61" t="s">
        <v>47</v>
      </c>
      <c r="CD74" s="61" t="s">
        <v>47</v>
      </c>
      <c r="CE74" s="61" t="s">
        <v>47</v>
      </c>
      <c r="CF74" s="61" t="s">
        <v>47</v>
      </c>
      <c r="CG74" s="61" t="s">
        <v>47</v>
      </c>
      <c r="CH74" s="61" t="s">
        <v>47</v>
      </c>
      <c r="CI74" s="61" t="s">
        <v>47</v>
      </c>
      <c r="CJ74" s="61" t="s">
        <v>47</v>
      </c>
      <c r="CK74" s="61" t="s">
        <v>47</v>
      </c>
      <c r="CL74" s="61" t="s">
        <v>47</v>
      </c>
      <c r="CM74" s="61" t="s">
        <v>47</v>
      </c>
      <c r="CN74" s="61" t="s">
        <v>47</v>
      </c>
      <c r="CO74" s="63" t="s">
        <v>47</v>
      </c>
      <c r="CP74" s="66" t="s">
        <v>47</v>
      </c>
      <c r="CQ74" s="61" t="s">
        <v>47</v>
      </c>
      <c r="CR74" s="61" t="s">
        <v>47</v>
      </c>
      <c r="CS74" s="61" t="s">
        <v>47</v>
      </c>
      <c r="CT74" s="61" t="s">
        <v>47</v>
      </c>
      <c r="CU74" s="66" t="s">
        <v>47</v>
      </c>
      <c r="CV74" s="61" t="s">
        <v>47</v>
      </c>
      <c r="CW74" s="61" t="s">
        <v>47</v>
      </c>
      <c r="CX74" s="61" t="s">
        <v>47</v>
      </c>
      <c r="CY74" s="61" t="s">
        <v>47</v>
      </c>
      <c r="CZ74" s="61" t="s">
        <v>47</v>
      </c>
      <c r="DA74" s="61" t="s">
        <v>47</v>
      </c>
      <c r="DB74" s="61" t="s">
        <v>47</v>
      </c>
      <c r="DC74" s="61" t="s">
        <v>47</v>
      </c>
      <c r="DD74" s="61" t="s">
        <v>47</v>
      </c>
      <c r="DE74" s="63" t="s">
        <v>47</v>
      </c>
      <c r="DF74" s="54" t="s">
        <v>47</v>
      </c>
      <c r="DG74" s="60" t="s">
        <v>47</v>
      </c>
      <c r="DH74" s="63" t="s">
        <v>47</v>
      </c>
      <c r="DI74" s="52" t="s">
        <v>47</v>
      </c>
      <c r="DJ74" s="65" t="s">
        <v>47</v>
      </c>
      <c r="DK74" s="65" t="s">
        <v>47</v>
      </c>
      <c r="DL74" s="65" t="s">
        <v>47</v>
      </c>
      <c r="DM74" s="65" t="s">
        <v>47</v>
      </c>
      <c r="DN74" s="65" t="s">
        <v>47</v>
      </c>
      <c r="DO74" s="65">
        <v>26348199</v>
      </c>
      <c r="DP74" s="65">
        <v>1496486</v>
      </c>
      <c r="DQ74" s="65" t="s">
        <v>47</v>
      </c>
      <c r="DR74" s="65" t="s">
        <v>47</v>
      </c>
      <c r="DS74" s="65" t="s">
        <v>47</v>
      </c>
      <c r="DT74" s="65" t="s">
        <v>47</v>
      </c>
      <c r="DU74" s="65" t="s">
        <v>47</v>
      </c>
      <c r="DV74" s="65" t="s">
        <v>47</v>
      </c>
      <c r="DW74" s="65" t="s">
        <v>47</v>
      </c>
      <c r="DX74" s="61" t="s">
        <v>47</v>
      </c>
      <c r="DY74" s="65" t="s">
        <v>47</v>
      </c>
      <c r="DZ74" s="65" t="s">
        <v>47</v>
      </c>
      <c r="EA74" s="65" t="s">
        <v>47</v>
      </c>
      <c r="EB74" s="65" t="s">
        <v>47</v>
      </c>
      <c r="EC74" s="65" t="s">
        <v>47</v>
      </c>
      <c r="ED74" s="65" t="s">
        <v>47</v>
      </c>
      <c r="EE74" s="65" t="s">
        <v>47</v>
      </c>
      <c r="EF74" s="65" t="s">
        <v>47</v>
      </c>
      <c r="EG74" s="61" t="s">
        <v>47</v>
      </c>
      <c r="EH74" s="63" t="s">
        <v>47</v>
      </c>
      <c r="EI74" s="54">
        <v>27844685</v>
      </c>
      <c r="EJ74" s="69" t="s">
        <v>47</v>
      </c>
      <c r="EK74" s="61" t="s">
        <v>47</v>
      </c>
      <c r="EL74" s="63" t="s">
        <v>47</v>
      </c>
      <c r="EM74" s="52" t="s">
        <v>47</v>
      </c>
      <c r="EN74" s="64" t="s">
        <v>47</v>
      </c>
      <c r="EO74" s="61" t="s">
        <v>47</v>
      </c>
      <c r="EP74" s="62" t="s">
        <v>47</v>
      </c>
      <c r="EQ74" s="54" t="s">
        <v>47</v>
      </c>
      <c r="ER74" s="64">
        <v>15605933</v>
      </c>
      <c r="ES74" s="61" t="s">
        <v>47</v>
      </c>
      <c r="ET74" s="61" t="s">
        <v>47</v>
      </c>
      <c r="EU74" s="61" t="s">
        <v>47</v>
      </c>
      <c r="EV74" s="61" t="s">
        <v>47</v>
      </c>
      <c r="EW74" s="61" t="s">
        <v>47</v>
      </c>
      <c r="EX74" s="61" t="s">
        <v>47</v>
      </c>
      <c r="EY74" s="61" t="s">
        <v>47</v>
      </c>
      <c r="EZ74" s="61" t="s">
        <v>47</v>
      </c>
      <c r="FA74" s="61" t="s">
        <v>47</v>
      </c>
      <c r="FB74" s="61" t="s">
        <v>47</v>
      </c>
      <c r="FC74" s="61" t="s">
        <v>47</v>
      </c>
      <c r="FD74" s="61" t="s">
        <v>47</v>
      </c>
      <c r="FE74" s="61" t="s">
        <v>47</v>
      </c>
      <c r="FF74" s="62" t="s">
        <v>47</v>
      </c>
      <c r="FG74" s="54">
        <v>15605933</v>
      </c>
      <c r="FH74" s="54">
        <v>43450618</v>
      </c>
      <c r="FI74" s="60" t="s">
        <v>47</v>
      </c>
      <c r="FJ74" s="63" t="s">
        <v>47</v>
      </c>
      <c r="FK74" s="70">
        <v>43450618</v>
      </c>
      <c r="FM74" s="25">
        <v>74</v>
      </c>
      <c r="FN74" s="27">
        <v>0</v>
      </c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>
        <v>0</v>
      </c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>
        <v>0</v>
      </c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>
        <v>0</v>
      </c>
      <c r="IY74" s="27"/>
      <c r="IZ74" s="27"/>
      <c r="JA74" s="27">
        <v>0</v>
      </c>
      <c r="JB74" s="27"/>
      <c r="JC74" s="27"/>
      <c r="JD74" s="27"/>
      <c r="JE74" s="27"/>
      <c r="JF74" s="27"/>
      <c r="JG74" s="27">
        <v>0</v>
      </c>
      <c r="JH74" s="27"/>
      <c r="JI74" s="27">
        <v>0</v>
      </c>
      <c r="JJ74" s="27">
        <v>0</v>
      </c>
      <c r="JK74" s="27">
        <v>0</v>
      </c>
      <c r="JL74" s="27">
        <v>0</v>
      </c>
      <c r="JM74" s="27">
        <v>0</v>
      </c>
      <c r="JN74" s="27">
        <v>26348199</v>
      </c>
      <c r="JO74" s="27">
        <v>1496486</v>
      </c>
      <c r="JP74" s="27">
        <v>0</v>
      </c>
      <c r="JQ74" s="27"/>
      <c r="JR74" s="27"/>
      <c r="JS74" s="27"/>
      <c r="JT74" s="27"/>
      <c r="JU74" s="27"/>
      <c r="JV74" s="27"/>
      <c r="JW74" s="27"/>
      <c r="JX74" s="27"/>
      <c r="JY74" s="27"/>
      <c r="JZ74" s="27"/>
      <c r="KA74" s="27"/>
      <c r="KB74" s="27"/>
      <c r="KC74" s="27"/>
      <c r="KD74" s="27"/>
      <c r="KE74" s="27"/>
      <c r="KF74" s="27"/>
      <c r="KG74" s="27"/>
      <c r="KH74" s="27"/>
      <c r="KI74" s="27"/>
      <c r="KJ74" s="27"/>
      <c r="KK74" s="27"/>
      <c r="KL74" s="27"/>
      <c r="KM74" s="27"/>
      <c r="KN74" s="27">
        <v>15605933</v>
      </c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</row>
    <row r="75" spans="1:314" s="24" customFormat="1" x14ac:dyDescent="0.15">
      <c r="A75" s="21">
        <v>75</v>
      </c>
      <c r="B75" s="57"/>
      <c r="C75" s="58"/>
      <c r="D75" s="58"/>
      <c r="E75" s="58" t="s">
        <v>287</v>
      </c>
      <c r="F75" s="58"/>
      <c r="G75" s="59"/>
      <c r="H75" s="60" t="s">
        <v>47</v>
      </c>
      <c r="I75" s="61" t="s">
        <v>47</v>
      </c>
      <c r="J75" s="61" t="s">
        <v>47</v>
      </c>
      <c r="K75" s="61" t="s">
        <v>47</v>
      </c>
      <c r="L75" s="61" t="s">
        <v>47</v>
      </c>
      <c r="M75" s="61" t="s">
        <v>47</v>
      </c>
      <c r="N75" s="61" t="s">
        <v>47</v>
      </c>
      <c r="O75" s="61" t="s">
        <v>47</v>
      </c>
      <c r="P75" s="61" t="s">
        <v>47</v>
      </c>
      <c r="Q75" s="62" t="s">
        <v>47</v>
      </c>
      <c r="R75" s="60" t="s">
        <v>47</v>
      </c>
      <c r="S75" s="52" t="s">
        <v>47</v>
      </c>
      <c r="T75" s="52" t="s">
        <v>47</v>
      </c>
      <c r="U75" s="60" t="s">
        <v>47</v>
      </c>
      <c r="V75" s="65" t="s">
        <v>47</v>
      </c>
      <c r="W75" s="65" t="s">
        <v>47</v>
      </c>
      <c r="X75" s="65" t="s">
        <v>47</v>
      </c>
      <c r="Y75" s="65" t="s">
        <v>47</v>
      </c>
      <c r="Z75" s="65" t="s">
        <v>47</v>
      </c>
      <c r="AA75" s="65" t="s">
        <v>47</v>
      </c>
      <c r="AB75" s="65" t="s">
        <v>47</v>
      </c>
      <c r="AC75" s="65" t="s">
        <v>47</v>
      </c>
      <c r="AD75" s="65" t="s">
        <v>47</v>
      </c>
      <c r="AE75" s="65" t="s">
        <v>47</v>
      </c>
      <c r="AF75" s="65" t="s">
        <v>47</v>
      </c>
      <c r="AG75" s="65" t="s">
        <v>47</v>
      </c>
      <c r="AH75" s="65" t="s">
        <v>47</v>
      </c>
      <c r="AI75" s="65" t="s">
        <v>47</v>
      </c>
      <c r="AJ75" s="65" t="s">
        <v>47</v>
      </c>
      <c r="AK75" s="65" t="s">
        <v>47</v>
      </c>
      <c r="AL75" s="65" t="s">
        <v>47</v>
      </c>
      <c r="AM75" s="65" t="s">
        <v>47</v>
      </c>
      <c r="AN75" s="65" t="s">
        <v>47</v>
      </c>
      <c r="AO75" s="65" t="s">
        <v>47</v>
      </c>
      <c r="AP75" s="65" t="s">
        <v>47</v>
      </c>
      <c r="AQ75" s="65" t="s">
        <v>47</v>
      </c>
      <c r="AR75" s="65" t="s">
        <v>47</v>
      </c>
      <c r="AS75" s="65" t="s">
        <v>47</v>
      </c>
      <c r="AT75" s="65" t="s">
        <v>47</v>
      </c>
      <c r="AU75" s="65" t="s">
        <v>47</v>
      </c>
      <c r="AV75" s="65" t="s">
        <v>47</v>
      </c>
      <c r="AW75" s="65" t="s">
        <v>47</v>
      </c>
      <c r="AX75" s="65" t="s">
        <v>47</v>
      </c>
      <c r="AY75" s="65" t="s">
        <v>47</v>
      </c>
      <c r="AZ75" s="65" t="s">
        <v>47</v>
      </c>
      <c r="BA75" s="65" t="s">
        <v>47</v>
      </c>
      <c r="BB75" s="65" t="s">
        <v>47</v>
      </c>
      <c r="BC75" s="65" t="s">
        <v>47</v>
      </c>
      <c r="BD75" s="65" t="s">
        <v>47</v>
      </c>
      <c r="BE75" s="65" t="s">
        <v>47</v>
      </c>
      <c r="BF75" s="65" t="s">
        <v>47</v>
      </c>
      <c r="BG75" s="65" t="s">
        <v>47</v>
      </c>
      <c r="BH75" s="61" t="s">
        <v>47</v>
      </c>
      <c r="BI75" s="65" t="s">
        <v>47</v>
      </c>
      <c r="BJ75" s="61" t="s">
        <v>47</v>
      </c>
      <c r="BK75" s="61" t="s">
        <v>47</v>
      </c>
      <c r="BL75" s="61" t="s">
        <v>47</v>
      </c>
      <c r="BM75" s="61" t="s">
        <v>47</v>
      </c>
      <c r="BN75" s="61" t="s">
        <v>47</v>
      </c>
      <c r="BO75" s="61" t="s">
        <v>47</v>
      </c>
      <c r="BP75" s="61" t="s">
        <v>47</v>
      </c>
      <c r="BQ75" s="61" t="s">
        <v>47</v>
      </c>
      <c r="BR75" s="61" t="s">
        <v>47</v>
      </c>
      <c r="BS75" s="61" t="s">
        <v>47</v>
      </c>
      <c r="BT75" s="61" t="s">
        <v>47</v>
      </c>
      <c r="BU75" s="61" t="s">
        <v>47</v>
      </c>
      <c r="BV75" s="61" t="s">
        <v>47</v>
      </c>
      <c r="BW75" s="61" t="s">
        <v>47</v>
      </c>
      <c r="BX75" s="61" t="s">
        <v>47</v>
      </c>
      <c r="BY75" s="61" t="s">
        <v>47</v>
      </c>
      <c r="BZ75" s="61" t="s">
        <v>47</v>
      </c>
      <c r="CA75" s="61" t="s">
        <v>47</v>
      </c>
      <c r="CB75" s="61" t="s">
        <v>47</v>
      </c>
      <c r="CC75" s="61" t="s">
        <v>47</v>
      </c>
      <c r="CD75" s="61" t="s">
        <v>47</v>
      </c>
      <c r="CE75" s="61" t="s">
        <v>47</v>
      </c>
      <c r="CF75" s="61" t="s">
        <v>47</v>
      </c>
      <c r="CG75" s="61" t="s">
        <v>47</v>
      </c>
      <c r="CH75" s="61" t="s">
        <v>47</v>
      </c>
      <c r="CI75" s="61" t="s">
        <v>47</v>
      </c>
      <c r="CJ75" s="61" t="s">
        <v>47</v>
      </c>
      <c r="CK75" s="61" t="s">
        <v>47</v>
      </c>
      <c r="CL75" s="61" t="s">
        <v>47</v>
      </c>
      <c r="CM75" s="61" t="s">
        <v>47</v>
      </c>
      <c r="CN75" s="61" t="s">
        <v>47</v>
      </c>
      <c r="CO75" s="63" t="s">
        <v>47</v>
      </c>
      <c r="CP75" s="66" t="s">
        <v>47</v>
      </c>
      <c r="CQ75" s="61" t="s">
        <v>47</v>
      </c>
      <c r="CR75" s="61" t="s">
        <v>47</v>
      </c>
      <c r="CS75" s="61" t="s">
        <v>47</v>
      </c>
      <c r="CT75" s="61" t="s">
        <v>47</v>
      </c>
      <c r="CU75" s="66" t="s">
        <v>47</v>
      </c>
      <c r="CV75" s="61" t="s">
        <v>47</v>
      </c>
      <c r="CW75" s="61" t="s">
        <v>47</v>
      </c>
      <c r="CX75" s="61" t="s">
        <v>47</v>
      </c>
      <c r="CY75" s="61" t="s">
        <v>47</v>
      </c>
      <c r="CZ75" s="61" t="s">
        <v>47</v>
      </c>
      <c r="DA75" s="61" t="s">
        <v>47</v>
      </c>
      <c r="DB75" s="61" t="s">
        <v>47</v>
      </c>
      <c r="DC75" s="61" t="s">
        <v>47</v>
      </c>
      <c r="DD75" s="61" t="s">
        <v>47</v>
      </c>
      <c r="DE75" s="63" t="s">
        <v>47</v>
      </c>
      <c r="DF75" s="54" t="s">
        <v>47</v>
      </c>
      <c r="DG75" s="60" t="s">
        <v>47</v>
      </c>
      <c r="DH75" s="63" t="s">
        <v>47</v>
      </c>
      <c r="DI75" s="52" t="s">
        <v>47</v>
      </c>
      <c r="DJ75" s="65" t="s">
        <v>47</v>
      </c>
      <c r="DK75" s="65" t="s">
        <v>47</v>
      </c>
      <c r="DL75" s="65" t="s">
        <v>47</v>
      </c>
      <c r="DM75" s="65" t="s">
        <v>47</v>
      </c>
      <c r="DN75" s="65" t="s">
        <v>47</v>
      </c>
      <c r="DO75" s="65" t="s">
        <v>47</v>
      </c>
      <c r="DP75" s="65" t="s">
        <v>47</v>
      </c>
      <c r="DQ75" s="65" t="s">
        <v>47</v>
      </c>
      <c r="DR75" s="65" t="s">
        <v>47</v>
      </c>
      <c r="DS75" s="65" t="s">
        <v>47</v>
      </c>
      <c r="DT75" s="65" t="s">
        <v>47</v>
      </c>
      <c r="DU75" s="65" t="s">
        <v>47</v>
      </c>
      <c r="DV75" s="65" t="s">
        <v>47</v>
      </c>
      <c r="DW75" s="65" t="s">
        <v>47</v>
      </c>
      <c r="DX75" s="61" t="s">
        <v>47</v>
      </c>
      <c r="DY75" s="65" t="s">
        <v>47</v>
      </c>
      <c r="DZ75" s="65" t="s">
        <v>47</v>
      </c>
      <c r="EA75" s="65" t="s">
        <v>47</v>
      </c>
      <c r="EB75" s="65" t="s">
        <v>47</v>
      </c>
      <c r="EC75" s="65" t="s">
        <v>47</v>
      </c>
      <c r="ED75" s="65" t="s">
        <v>47</v>
      </c>
      <c r="EE75" s="65" t="s">
        <v>47</v>
      </c>
      <c r="EF75" s="65" t="s">
        <v>47</v>
      </c>
      <c r="EG75" s="61" t="s">
        <v>47</v>
      </c>
      <c r="EH75" s="63" t="s">
        <v>47</v>
      </c>
      <c r="EI75" s="54" t="s">
        <v>47</v>
      </c>
      <c r="EJ75" s="69" t="s">
        <v>47</v>
      </c>
      <c r="EK75" s="61" t="s">
        <v>47</v>
      </c>
      <c r="EL75" s="63" t="s">
        <v>47</v>
      </c>
      <c r="EM75" s="52" t="s">
        <v>47</v>
      </c>
      <c r="EN75" s="64" t="s">
        <v>47</v>
      </c>
      <c r="EO75" s="61" t="s">
        <v>47</v>
      </c>
      <c r="EP75" s="62" t="s">
        <v>47</v>
      </c>
      <c r="EQ75" s="54" t="s">
        <v>47</v>
      </c>
      <c r="ER75" s="64" t="s">
        <v>47</v>
      </c>
      <c r="ES75" s="61" t="s">
        <v>47</v>
      </c>
      <c r="ET75" s="61" t="s">
        <v>47</v>
      </c>
      <c r="EU75" s="61" t="s">
        <v>47</v>
      </c>
      <c r="EV75" s="61" t="s">
        <v>47</v>
      </c>
      <c r="EW75" s="61" t="s">
        <v>47</v>
      </c>
      <c r="EX75" s="61" t="s">
        <v>47</v>
      </c>
      <c r="EY75" s="61" t="s">
        <v>47</v>
      </c>
      <c r="EZ75" s="61" t="s">
        <v>47</v>
      </c>
      <c r="FA75" s="61" t="s">
        <v>47</v>
      </c>
      <c r="FB75" s="61" t="s">
        <v>47</v>
      </c>
      <c r="FC75" s="61" t="s">
        <v>47</v>
      </c>
      <c r="FD75" s="61" t="s">
        <v>47</v>
      </c>
      <c r="FE75" s="61" t="s">
        <v>47</v>
      </c>
      <c r="FF75" s="62" t="s">
        <v>47</v>
      </c>
      <c r="FG75" s="54" t="s">
        <v>47</v>
      </c>
      <c r="FH75" s="54" t="s">
        <v>47</v>
      </c>
      <c r="FI75" s="60" t="s">
        <v>47</v>
      </c>
      <c r="FJ75" s="63" t="s">
        <v>47</v>
      </c>
      <c r="FK75" s="70" t="s">
        <v>47</v>
      </c>
      <c r="FM75" s="25">
        <v>75</v>
      </c>
      <c r="FN75" s="27">
        <v>0</v>
      </c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>
        <v>0</v>
      </c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>
        <v>0</v>
      </c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>
        <v>0</v>
      </c>
      <c r="IY75" s="27"/>
      <c r="IZ75" s="27"/>
      <c r="JA75" s="27">
        <v>0</v>
      </c>
      <c r="JB75" s="27"/>
      <c r="JC75" s="27"/>
      <c r="JD75" s="27"/>
      <c r="JE75" s="27"/>
      <c r="JF75" s="27"/>
      <c r="JG75" s="27">
        <v>0</v>
      </c>
      <c r="JH75" s="27"/>
      <c r="JI75" s="27">
        <v>0</v>
      </c>
      <c r="JJ75" s="27">
        <v>0</v>
      </c>
      <c r="JK75" s="27">
        <v>0</v>
      </c>
      <c r="JL75" s="27">
        <v>0</v>
      </c>
      <c r="JM75" s="27">
        <v>0</v>
      </c>
      <c r="JN75" s="27">
        <v>0</v>
      </c>
      <c r="JO75" s="27">
        <v>0</v>
      </c>
      <c r="JP75" s="27">
        <v>0</v>
      </c>
      <c r="JQ75" s="27"/>
      <c r="JR75" s="27"/>
      <c r="JS75" s="27"/>
      <c r="JT75" s="27"/>
      <c r="JU75" s="27"/>
      <c r="JV75" s="27"/>
      <c r="JW75" s="27"/>
      <c r="JX75" s="27"/>
      <c r="JY75" s="27"/>
      <c r="JZ75" s="27"/>
      <c r="KA75" s="27"/>
      <c r="KB75" s="27"/>
      <c r="KC75" s="27"/>
      <c r="KD75" s="27"/>
      <c r="KE75" s="27"/>
      <c r="KF75" s="27"/>
      <c r="KG75" s="27"/>
      <c r="KH75" s="27"/>
      <c r="KI75" s="27"/>
      <c r="KJ75" s="27"/>
      <c r="KK75" s="27"/>
      <c r="KL75" s="27"/>
      <c r="KM75" s="27"/>
      <c r="KN75" s="27">
        <v>0</v>
      </c>
      <c r="KO75" s="27"/>
      <c r="KP75" s="27"/>
      <c r="KQ75" s="27"/>
      <c r="KR75" s="27"/>
      <c r="KS75" s="27"/>
      <c r="KT75" s="27"/>
      <c r="KU75" s="27"/>
      <c r="KV75" s="27"/>
      <c r="KW75" s="27"/>
      <c r="KX75" s="27"/>
      <c r="KY75" s="27"/>
      <c r="KZ75" s="27"/>
      <c r="LA75" s="27"/>
      <c r="LB75" s="27"/>
    </row>
    <row r="76" spans="1:314" s="24" customFormat="1" x14ac:dyDescent="0.15">
      <c r="A76" s="21">
        <v>76</v>
      </c>
      <c r="B76" s="57"/>
      <c r="C76" s="58"/>
      <c r="D76" s="58"/>
      <c r="E76" s="58" t="s">
        <v>288</v>
      </c>
      <c r="F76" s="58"/>
      <c r="G76" s="59"/>
      <c r="H76" s="60" t="s">
        <v>47</v>
      </c>
      <c r="I76" s="61" t="s">
        <v>47</v>
      </c>
      <c r="J76" s="61" t="s">
        <v>47</v>
      </c>
      <c r="K76" s="61" t="s">
        <v>47</v>
      </c>
      <c r="L76" s="61" t="s">
        <v>47</v>
      </c>
      <c r="M76" s="61" t="s">
        <v>47</v>
      </c>
      <c r="N76" s="61" t="s">
        <v>47</v>
      </c>
      <c r="O76" s="61" t="s">
        <v>47</v>
      </c>
      <c r="P76" s="61" t="s">
        <v>47</v>
      </c>
      <c r="Q76" s="62" t="s">
        <v>47</v>
      </c>
      <c r="R76" s="60" t="s">
        <v>47</v>
      </c>
      <c r="S76" s="52" t="s">
        <v>47</v>
      </c>
      <c r="T76" s="52" t="s">
        <v>47</v>
      </c>
      <c r="U76" s="60" t="s">
        <v>47</v>
      </c>
      <c r="V76" s="65" t="s">
        <v>47</v>
      </c>
      <c r="W76" s="65" t="s">
        <v>47</v>
      </c>
      <c r="X76" s="65" t="s">
        <v>47</v>
      </c>
      <c r="Y76" s="65" t="s">
        <v>47</v>
      </c>
      <c r="Z76" s="65" t="s">
        <v>47</v>
      </c>
      <c r="AA76" s="65" t="s">
        <v>47</v>
      </c>
      <c r="AB76" s="65" t="s">
        <v>47</v>
      </c>
      <c r="AC76" s="65" t="s">
        <v>47</v>
      </c>
      <c r="AD76" s="65" t="s">
        <v>47</v>
      </c>
      <c r="AE76" s="65" t="s">
        <v>47</v>
      </c>
      <c r="AF76" s="65" t="s">
        <v>47</v>
      </c>
      <c r="AG76" s="65" t="s">
        <v>47</v>
      </c>
      <c r="AH76" s="65" t="s">
        <v>47</v>
      </c>
      <c r="AI76" s="65" t="s">
        <v>47</v>
      </c>
      <c r="AJ76" s="65" t="s">
        <v>47</v>
      </c>
      <c r="AK76" s="65" t="s">
        <v>47</v>
      </c>
      <c r="AL76" s="65" t="s">
        <v>47</v>
      </c>
      <c r="AM76" s="65" t="s">
        <v>47</v>
      </c>
      <c r="AN76" s="65" t="s">
        <v>47</v>
      </c>
      <c r="AO76" s="65" t="s">
        <v>47</v>
      </c>
      <c r="AP76" s="65" t="s">
        <v>47</v>
      </c>
      <c r="AQ76" s="65" t="s">
        <v>47</v>
      </c>
      <c r="AR76" s="65" t="s">
        <v>47</v>
      </c>
      <c r="AS76" s="65" t="s">
        <v>47</v>
      </c>
      <c r="AT76" s="65" t="s">
        <v>47</v>
      </c>
      <c r="AU76" s="65" t="s">
        <v>47</v>
      </c>
      <c r="AV76" s="65" t="s">
        <v>47</v>
      </c>
      <c r="AW76" s="65" t="s">
        <v>47</v>
      </c>
      <c r="AX76" s="65" t="s">
        <v>47</v>
      </c>
      <c r="AY76" s="65" t="s">
        <v>47</v>
      </c>
      <c r="AZ76" s="65" t="s">
        <v>47</v>
      </c>
      <c r="BA76" s="65" t="s">
        <v>47</v>
      </c>
      <c r="BB76" s="65" t="s">
        <v>47</v>
      </c>
      <c r="BC76" s="65" t="s">
        <v>47</v>
      </c>
      <c r="BD76" s="65" t="s">
        <v>47</v>
      </c>
      <c r="BE76" s="65" t="s">
        <v>47</v>
      </c>
      <c r="BF76" s="65" t="s">
        <v>47</v>
      </c>
      <c r="BG76" s="65" t="s">
        <v>47</v>
      </c>
      <c r="BH76" s="61" t="s">
        <v>47</v>
      </c>
      <c r="BI76" s="65" t="s">
        <v>47</v>
      </c>
      <c r="BJ76" s="61" t="s">
        <v>47</v>
      </c>
      <c r="BK76" s="61" t="s">
        <v>47</v>
      </c>
      <c r="BL76" s="61" t="s">
        <v>47</v>
      </c>
      <c r="BM76" s="61" t="s">
        <v>47</v>
      </c>
      <c r="BN76" s="61" t="s">
        <v>47</v>
      </c>
      <c r="BO76" s="61" t="s">
        <v>47</v>
      </c>
      <c r="BP76" s="61" t="s">
        <v>47</v>
      </c>
      <c r="BQ76" s="61" t="s">
        <v>47</v>
      </c>
      <c r="BR76" s="61" t="s">
        <v>47</v>
      </c>
      <c r="BS76" s="61" t="s">
        <v>47</v>
      </c>
      <c r="BT76" s="61" t="s">
        <v>47</v>
      </c>
      <c r="BU76" s="61" t="s">
        <v>47</v>
      </c>
      <c r="BV76" s="61" t="s">
        <v>47</v>
      </c>
      <c r="BW76" s="61" t="s">
        <v>47</v>
      </c>
      <c r="BX76" s="61" t="s">
        <v>47</v>
      </c>
      <c r="BY76" s="61" t="s">
        <v>47</v>
      </c>
      <c r="BZ76" s="61" t="s">
        <v>47</v>
      </c>
      <c r="CA76" s="61" t="s">
        <v>47</v>
      </c>
      <c r="CB76" s="61" t="s">
        <v>47</v>
      </c>
      <c r="CC76" s="61" t="s">
        <v>47</v>
      </c>
      <c r="CD76" s="61" t="s">
        <v>47</v>
      </c>
      <c r="CE76" s="61" t="s">
        <v>47</v>
      </c>
      <c r="CF76" s="61" t="s">
        <v>47</v>
      </c>
      <c r="CG76" s="61" t="s">
        <v>47</v>
      </c>
      <c r="CH76" s="61" t="s">
        <v>47</v>
      </c>
      <c r="CI76" s="61" t="s">
        <v>47</v>
      </c>
      <c r="CJ76" s="61" t="s">
        <v>47</v>
      </c>
      <c r="CK76" s="61" t="s">
        <v>47</v>
      </c>
      <c r="CL76" s="61" t="s">
        <v>47</v>
      </c>
      <c r="CM76" s="61" t="s">
        <v>47</v>
      </c>
      <c r="CN76" s="61" t="s">
        <v>47</v>
      </c>
      <c r="CO76" s="63" t="s">
        <v>47</v>
      </c>
      <c r="CP76" s="66" t="s">
        <v>47</v>
      </c>
      <c r="CQ76" s="61" t="s">
        <v>47</v>
      </c>
      <c r="CR76" s="61" t="s">
        <v>47</v>
      </c>
      <c r="CS76" s="61" t="s">
        <v>47</v>
      </c>
      <c r="CT76" s="61" t="s">
        <v>47</v>
      </c>
      <c r="CU76" s="66" t="s">
        <v>47</v>
      </c>
      <c r="CV76" s="61" t="s">
        <v>47</v>
      </c>
      <c r="CW76" s="61" t="s">
        <v>47</v>
      </c>
      <c r="CX76" s="61" t="s">
        <v>47</v>
      </c>
      <c r="CY76" s="61" t="s">
        <v>47</v>
      </c>
      <c r="CZ76" s="61" t="s">
        <v>47</v>
      </c>
      <c r="DA76" s="61" t="s">
        <v>47</v>
      </c>
      <c r="DB76" s="61" t="s">
        <v>47</v>
      </c>
      <c r="DC76" s="61" t="s">
        <v>47</v>
      </c>
      <c r="DD76" s="61" t="s">
        <v>47</v>
      </c>
      <c r="DE76" s="63" t="s">
        <v>47</v>
      </c>
      <c r="DF76" s="54" t="s">
        <v>47</v>
      </c>
      <c r="DG76" s="60" t="s">
        <v>47</v>
      </c>
      <c r="DH76" s="63" t="s">
        <v>47</v>
      </c>
      <c r="DI76" s="52" t="s">
        <v>47</v>
      </c>
      <c r="DJ76" s="65" t="s">
        <v>47</v>
      </c>
      <c r="DK76" s="65" t="s">
        <v>47</v>
      </c>
      <c r="DL76" s="65" t="s">
        <v>47</v>
      </c>
      <c r="DM76" s="65" t="s">
        <v>47</v>
      </c>
      <c r="DN76" s="65" t="s">
        <v>47</v>
      </c>
      <c r="DO76" s="65" t="s">
        <v>47</v>
      </c>
      <c r="DP76" s="65" t="s">
        <v>47</v>
      </c>
      <c r="DQ76" s="65" t="s">
        <v>47</v>
      </c>
      <c r="DR76" s="65" t="s">
        <v>47</v>
      </c>
      <c r="DS76" s="65" t="s">
        <v>47</v>
      </c>
      <c r="DT76" s="65" t="s">
        <v>47</v>
      </c>
      <c r="DU76" s="65" t="s">
        <v>47</v>
      </c>
      <c r="DV76" s="65" t="s">
        <v>47</v>
      </c>
      <c r="DW76" s="65" t="s">
        <v>47</v>
      </c>
      <c r="DX76" s="61" t="s">
        <v>47</v>
      </c>
      <c r="DY76" s="65" t="s">
        <v>47</v>
      </c>
      <c r="DZ76" s="65" t="s">
        <v>47</v>
      </c>
      <c r="EA76" s="65" t="s">
        <v>47</v>
      </c>
      <c r="EB76" s="65" t="s">
        <v>47</v>
      </c>
      <c r="EC76" s="65" t="s">
        <v>47</v>
      </c>
      <c r="ED76" s="65" t="s">
        <v>47</v>
      </c>
      <c r="EE76" s="65" t="s">
        <v>47</v>
      </c>
      <c r="EF76" s="65" t="s">
        <v>47</v>
      </c>
      <c r="EG76" s="61" t="s">
        <v>47</v>
      </c>
      <c r="EH76" s="63" t="s">
        <v>47</v>
      </c>
      <c r="EI76" s="54" t="s">
        <v>47</v>
      </c>
      <c r="EJ76" s="69" t="s">
        <v>47</v>
      </c>
      <c r="EK76" s="61" t="s">
        <v>47</v>
      </c>
      <c r="EL76" s="63" t="s">
        <v>47</v>
      </c>
      <c r="EM76" s="52" t="s">
        <v>47</v>
      </c>
      <c r="EN76" s="64" t="s">
        <v>47</v>
      </c>
      <c r="EO76" s="61" t="s">
        <v>47</v>
      </c>
      <c r="EP76" s="62" t="s">
        <v>47</v>
      </c>
      <c r="EQ76" s="54" t="s">
        <v>47</v>
      </c>
      <c r="ER76" s="64" t="s">
        <v>47</v>
      </c>
      <c r="ES76" s="61" t="s">
        <v>47</v>
      </c>
      <c r="ET76" s="61" t="s">
        <v>47</v>
      </c>
      <c r="EU76" s="61" t="s">
        <v>47</v>
      </c>
      <c r="EV76" s="61" t="s">
        <v>47</v>
      </c>
      <c r="EW76" s="61" t="s">
        <v>47</v>
      </c>
      <c r="EX76" s="61" t="s">
        <v>47</v>
      </c>
      <c r="EY76" s="61" t="s">
        <v>47</v>
      </c>
      <c r="EZ76" s="61" t="s">
        <v>47</v>
      </c>
      <c r="FA76" s="61" t="s">
        <v>47</v>
      </c>
      <c r="FB76" s="61" t="s">
        <v>47</v>
      </c>
      <c r="FC76" s="61" t="s">
        <v>47</v>
      </c>
      <c r="FD76" s="61" t="s">
        <v>47</v>
      </c>
      <c r="FE76" s="61" t="s">
        <v>47</v>
      </c>
      <c r="FF76" s="62" t="s">
        <v>47</v>
      </c>
      <c r="FG76" s="54" t="s">
        <v>47</v>
      </c>
      <c r="FH76" s="54" t="s">
        <v>47</v>
      </c>
      <c r="FI76" s="60" t="s">
        <v>47</v>
      </c>
      <c r="FJ76" s="63" t="s">
        <v>47</v>
      </c>
      <c r="FK76" s="70" t="s">
        <v>47</v>
      </c>
      <c r="FM76" s="25">
        <v>76</v>
      </c>
      <c r="FN76" s="27">
        <v>0</v>
      </c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>
        <v>0</v>
      </c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>
        <v>0</v>
      </c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>
        <v>0</v>
      </c>
      <c r="IY76" s="27"/>
      <c r="IZ76" s="27"/>
      <c r="JA76" s="27">
        <v>0</v>
      </c>
      <c r="JB76" s="27"/>
      <c r="JC76" s="27"/>
      <c r="JD76" s="27"/>
      <c r="JE76" s="27"/>
      <c r="JF76" s="27"/>
      <c r="JG76" s="27">
        <v>0</v>
      </c>
      <c r="JH76" s="27"/>
      <c r="JI76" s="27">
        <v>0</v>
      </c>
      <c r="JJ76" s="27">
        <v>0</v>
      </c>
      <c r="JK76" s="27">
        <v>0</v>
      </c>
      <c r="JL76" s="27">
        <v>0</v>
      </c>
      <c r="JM76" s="27">
        <v>0</v>
      </c>
      <c r="JN76" s="27">
        <v>0</v>
      </c>
      <c r="JO76" s="27">
        <v>0</v>
      </c>
      <c r="JP76" s="27">
        <v>0</v>
      </c>
      <c r="JQ76" s="27"/>
      <c r="JR76" s="27"/>
      <c r="JS76" s="27"/>
      <c r="JT76" s="27"/>
      <c r="JU76" s="27"/>
      <c r="JV76" s="27"/>
      <c r="JW76" s="27"/>
      <c r="JX76" s="27"/>
      <c r="JY76" s="27"/>
      <c r="JZ76" s="27"/>
      <c r="KA76" s="27"/>
      <c r="KB76" s="27"/>
      <c r="KC76" s="27"/>
      <c r="KD76" s="27"/>
      <c r="KE76" s="27"/>
      <c r="KF76" s="27"/>
      <c r="KG76" s="27"/>
      <c r="KH76" s="27"/>
      <c r="KI76" s="27"/>
      <c r="KJ76" s="27"/>
      <c r="KK76" s="27"/>
      <c r="KL76" s="27"/>
      <c r="KM76" s="27"/>
      <c r="KN76" s="27">
        <v>0</v>
      </c>
      <c r="KO76" s="27"/>
      <c r="KP76" s="27"/>
      <c r="KQ76" s="27"/>
      <c r="KR76" s="27"/>
      <c r="KS76" s="27"/>
      <c r="KT76" s="27"/>
      <c r="KU76" s="27"/>
      <c r="KV76" s="27"/>
      <c r="KW76" s="27"/>
      <c r="KX76" s="27"/>
      <c r="KY76" s="27"/>
      <c r="KZ76" s="27"/>
      <c r="LA76" s="27"/>
      <c r="LB76" s="27"/>
    </row>
    <row r="77" spans="1:314" s="24" customFormat="1" x14ac:dyDescent="0.15">
      <c r="A77" s="21">
        <v>77</v>
      </c>
      <c r="B77" s="57"/>
      <c r="C77" s="58"/>
      <c r="D77" s="58"/>
      <c r="E77" s="58" t="s">
        <v>289</v>
      </c>
      <c r="F77" s="58"/>
      <c r="G77" s="59"/>
      <c r="H77" s="60" t="s">
        <v>47</v>
      </c>
      <c r="I77" s="61" t="s">
        <v>47</v>
      </c>
      <c r="J77" s="61" t="s">
        <v>47</v>
      </c>
      <c r="K77" s="61" t="s">
        <v>47</v>
      </c>
      <c r="L77" s="61" t="s">
        <v>47</v>
      </c>
      <c r="M77" s="61" t="s">
        <v>47</v>
      </c>
      <c r="N77" s="61" t="s">
        <v>47</v>
      </c>
      <c r="O77" s="61" t="s">
        <v>47</v>
      </c>
      <c r="P77" s="61" t="s">
        <v>47</v>
      </c>
      <c r="Q77" s="62" t="s">
        <v>47</v>
      </c>
      <c r="R77" s="60" t="s">
        <v>47</v>
      </c>
      <c r="S77" s="52" t="s">
        <v>47</v>
      </c>
      <c r="T77" s="52" t="s">
        <v>47</v>
      </c>
      <c r="U77" s="60" t="s">
        <v>47</v>
      </c>
      <c r="V77" s="65" t="s">
        <v>47</v>
      </c>
      <c r="W77" s="65" t="s">
        <v>47</v>
      </c>
      <c r="X77" s="65" t="s">
        <v>47</v>
      </c>
      <c r="Y77" s="65" t="s">
        <v>47</v>
      </c>
      <c r="Z77" s="65" t="s">
        <v>47</v>
      </c>
      <c r="AA77" s="65" t="s">
        <v>47</v>
      </c>
      <c r="AB77" s="65" t="s">
        <v>47</v>
      </c>
      <c r="AC77" s="65" t="s">
        <v>47</v>
      </c>
      <c r="AD77" s="65" t="s">
        <v>47</v>
      </c>
      <c r="AE77" s="65" t="s">
        <v>47</v>
      </c>
      <c r="AF77" s="65" t="s">
        <v>47</v>
      </c>
      <c r="AG77" s="65" t="s">
        <v>47</v>
      </c>
      <c r="AH77" s="65" t="s">
        <v>47</v>
      </c>
      <c r="AI77" s="65" t="s">
        <v>47</v>
      </c>
      <c r="AJ77" s="65" t="s">
        <v>47</v>
      </c>
      <c r="AK77" s="65" t="s">
        <v>47</v>
      </c>
      <c r="AL77" s="65" t="s">
        <v>47</v>
      </c>
      <c r="AM77" s="65" t="s">
        <v>47</v>
      </c>
      <c r="AN77" s="65" t="s">
        <v>47</v>
      </c>
      <c r="AO77" s="65" t="s">
        <v>47</v>
      </c>
      <c r="AP77" s="65" t="s">
        <v>47</v>
      </c>
      <c r="AQ77" s="65" t="s">
        <v>47</v>
      </c>
      <c r="AR77" s="65" t="s">
        <v>47</v>
      </c>
      <c r="AS77" s="65" t="s">
        <v>47</v>
      </c>
      <c r="AT77" s="65" t="s">
        <v>47</v>
      </c>
      <c r="AU77" s="65" t="s">
        <v>47</v>
      </c>
      <c r="AV77" s="65" t="s">
        <v>47</v>
      </c>
      <c r="AW77" s="65" t="s">
        <v>47</v>
      </c>
      <c r="AX77" s="65" t="s">
        <v>47</v>
      </c>
      <c r="AY77" s="65" t="s">
        <v>47</v>
      </c>
      <c r="AZ77" s="65" t="s">
        <v>47</v>
      </c>
      <c r="BA77" s="65" t="s">
        <v>47</v>
      </c>
      <c r="BB77" s="65" t="s">
        <v>47</v>
      </c>
      <c r="BC77" s="65" t="s">
        <v>47</v>
      </c>
      <c r="BD77" s="65" t="s">
        <v>47</v>
      </c>
      <c r="BE77" s="65" t="s">
        <v>47</v>
      </c>
      <c r="BF77" s="65" t="s">
        <v>47</v>
      </c>
      <c r="BG77" s="65" t="s">
        <v>47</v>
      </c>
      <c r="BH77" s="61" t="s">
        <v>47</v>
      </c>
      <c r="BI77" s="65" t="s">
        <v>47</v>
      </c>
      <c r="BJ77" s="61" t="s">
        <v>47</v>
      </c>
      <c r="BK77" s="61" t="s">
        <v>47</v>
      </c>
      <c r="BL77" s="61" t="s">
        <v>47</v>
      </c>
      <c r="BM77" s="61" t="s">
        <v>47</v>
      </c>
      <c r="BN77" s="61" t="s">
        <v>47</v>
      </c>
      <c r="BO77" s="61" t="s">
        <v>47</v>
      </c>
      <c r="BP77" s="61" t="s">
        <v>47</v>
      </c>
      <c r="BQ77" s="61" t="s">
        <v>47</v>
      </c>
      <c r="BR77" s="61" t="s">
        <v>47</v>
      </c>
      <c r="BS77" s="61" t="s">
        <v>47</v>
      </c>
      <c r="BT77" s="61" t="s">
        <v>47</v>
      </c>
      <c r="BU77" s="61" t="s">
        <v>47</v>
      </c>
      <c r="BV77" s="61" t="s">
        <v>47</v>
      </c>
      <c r="BW77" s="61" t="s">
        <v>47</v>
      </c>
      <c r="BX77" s="61" t="s">
        <v>47</v>
      </c>
      <c r="BY77" s="61" t="s">
        <v>47</v>
      </c>
      <c r="BZ77" s="61" t="s">
        <v>47</v>
      </c>
      <c r="CA77" s="61" t="s">
        <v>47</v>
      </c>
      <c r="CB77" s="61" t="s">
        <v>47</v>
      </c>
      <c r="CC77" s="61" t="s">
        <v>47</v>
      </c>
      <c r="CD77" s="61" t="s">
        <v>47</v>
      </c>
      <c r="CE77" s="61" t="s">
        <v>47</v>
      </c>
      <c r="CF77" s="61" t="s">
        <v>47</v>
      </c>
      <c r="CG77" s="61" t="s">
        <v>47</v>
      </c>
      <c r="CH77" s="61" t="s">
        <v>47</v>
      </c>
      <c r="CI77" s="61" t="s">
        <v>47</v>
      </c>
      <c r="CJ77" s="61" t="s">
        <v>47</v>
      </c>
      <c r="CK77" s="61" t="s">
        <v>47</v>
      </c>
      <c r="CL77" s="61" t="s">
        <v>47</v>
      </c>
      <c r="CM77" s="61" t="s">
        <v>47</v>
      </c>
      <c r="CN77" s="61" t="s">
        <v>47</v>
      </c>
      <c r="CO77" s="63" t="s">
        <v>47</v>
      </c>
      <c r="CP77" s="66" t="s">
        <v>47</v>
      </c>
      <c r="CQ77" s="61" t="s">
        <v>47</v>
      </c>
      <c r="CR77" s="61" t="s">
        <v>47</v>
      </c>
      <c r="CS77" s="61" t="s">
        <v>47</v>
      </c>
      <c r="CT77" s="61" t="s">
        <v>47</v>
      </c>
      <c r="CU77" s="66" t="s">
        <v>47</v>
      </c>
      <c r="CV77" s="61" t="s">
        <v>47</v>
      </c>
      <c r="CW77" s="61" t="s">
        <v>47</v>
      </c>
      <c r="CX77" s="61" t="s">
        <v>47</v>
      </c>
      <c r="CY77" s="61" t="s">
        <v>47</v>
      </c>
      <c r="CZ77" s="61" t="s">
        <v>47</v>
      </c>
      <c r="DA77" s="61" t="s">
        <v>47</v>
      </c>
      <c r="DB77" s="61" t="s">
        <v>47</v>
      </c>
      <c r="DC77" s="61" t="s">
        <v>47</v>
      </c>
      <c r="DD77" s="61" t="s">
        <v>47</v>
      </c>
      <c r="DE77" s="63" t="s">
        <v>47</v>
      </c>
      <c r="DF77" s="54" t="s">
        <v>47</v>
      </c>
      <c r="DG77" s="60" t="s">
        <v>47</v>
      </c>
      <c r="DH77" s="63" t="s">
        <v>47</v>
      </c>
      <c r="DI77" s="52" t="s">
        <v>47</v>
      </c>
      <c r="DJ77" s="65" t="s">
        <v>47</v>
      </c>
      <c r="DK77" s="65" t="s">
        <v>47</v>
      </c>
      <c r="DL77" s="65" t="s">
        <v>47</v>
      </c>
      <c r="DM77" s="65" t="s">
        <v>47</v>
      </c>
      <c r="DN77" s="65" t="s">
        <v>47</v>
      </c>
      <c r="DO77" s="65" t="s">
        <v>47</v>
      </c>
      <c r="DP77" s="65" t="s">
        <v>47</v>
      </c>
      <c r="DQ77" s="65" t="s">
        <v>47</v>
      </c>
      <c r="DR77" s="65" t="s">
        <v>47</v>
      </c>
      <c r="DS77" s="65" t="s">
        <v>47</v>
      </c>
      <c r="DT77" s="65" t="s">
        <v>47</v>
      </c>
      <c r="DU77" s="65" t="s">
        <v>47</v>
      </c>
      <c r="DV77" s="65" t="s">
        <v>47</v>
      </c>
      <c r="DW77" s="65" t="s">
        <v>47</v>
      </c>
      <c r="DX77" s="61" t="s">
        <v>47</v>
      </c>
      <c r="DY77" s="65" t="s">
        <v>47</v>
      </c>
      <c r="DZ77" s="65" t="s">
        <v>47</v>
      </c>
      <c r="EA77" s="65" t="s">
        <v>47</v>
      </c>
      <c r="EB77" s="65" t="s">
        <v>47</v>
      </c>
      <c r="EC77" s="65" t="s">
        <v>47</v>
      </c>
      <c r="ED77" s="65" t="s">
        <v>47</v>
      </c>
      <c r="EE77" s="65" t="s">
        <v>47</v>
      </c>
      <c r="EF77" s="65" t="s">
        <v>47</v>
      </c>
      <c r="EG77" s="61" t="s">
        <v>47</v>
      </c>
      <c r="EH77" s="63" t="s">
        <v>47</v>
      </c>
      <c r="EI77" s="54" t="s">
        <v>47</v>
      </c>
      <c r="EJ77" s="69" t="s">
        <v>47</v>
      </c>
      <c r="EK77" s="61" t="s">
        <v>47</v>
      </c>
      <c r="EL77" s="63" t="s">
        <v>47</v>
      </c>
      <c r="EM77" s="52" t="s">
        <v>47</v>
      </c>
      <c r="EN77" s="64" t="s">
        <v>47</v>
      </c>
      <c r="EO77" s="61" t="s">
        <v>47</v>
      </c>
      <c r="EP77" s="62" t="s">
        <v>47</v>
      </c>
      <c r="EQ77" s="54" t="s">
        <v>47</v>
      </c>
      <c r="ER77" s="64" t="s">
        <v>47</v>
      </c>
      <c r="ES77" s="61" t="s">
        <v>47</v>
      </c>
      <c r="ET77" s="61" t="s">
        <v>47</v>
      </c>
      <c r="EU77" s="61" t="s">
        <v>47</v>
      </c>
      <c r="EV77" s="61" t="s">
        <v>47</v>
      </c>
      <c r="EW77" s="61" t="s">
        <v>47</v>
      </c>
      <c r="EX77" s="61" t="s">
        <v>47</v>
      </c>
      <c r="EY77" s="61" t="s">
        <v>47</v>
      </c>
      <c r="EZ77" s="61" t="s">
        <v>47</v>
      </c>
      <c r="FA77" s="61" t="s">
        <v>47</v>
      </c>
      <c r="FB77" s="61" t="s">
        <v>47</v>
      </c>
      <c r="FC77" s="61" t="s">
        <v>47</v>
      </c>
      <c r="FD77" s="61" t="s">
        <v>47</v>
      </c>
      <c r="FE77" s="61" t="s">
        <v>47</v>
      </c>
      <c r="FF77" s="62" t="s">
        <v>47</v>
      </c>
      <c r="FG77" s="54" t="s">
        <v>47</v>
      </c>
      <c r="FH77" s="54" t="s">
        <v>47</v>
      </c>
      <c r="FI77" s="60" t="s">
        <v>47</v>
      </c>
      <c r="FJ77" s="63" t="s">
        <v>47</v>
      </c>
      <c r="FK77" s="70" t="s">
        <v>47</v>
      </c>
      <c r="FM77" s="25">
        <v>77</v>
      </c>
      <c r="FN77" s="27">
        <v>0</v>
      </c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>
        <v>0</v>
      </c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>
        <v>0</v>
      </c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>
        <v>0</v>
      </c>
      <c r="IY77" s="27"/>
      <c r="IZ77" s="27"/>
      <c r="JA77" s="27">
        <v>0</v>
      </c>
      <c r="JB77" s="27"/>
      <c r="JC77" s="27"/>
      <c r="JD77" s="27"/>
      <c r="JE77" s="27"/>
      <c r="JF77" s="27"/>
      <c r="JG77" s="27">
        <v>0</v>
      </c>
      <c r="JH77" s="27"/>
      <c r="JI77" s="27">
        <v>0</v>
      </c>
      <c r="JJ77" s="27">
        <v>0</v>
      </c>
      <c r="JK77" s="27">
        <v>0</v>
      </c>
      <c r="JL77" s="27">
        <v>0</v>
      </c>
      <c r="JM77" s="27">
        <v>0</v>
      </c>
      <c r="JN77" s="27">
        <v>0</v>
      </c>
      <c r="JO77" s="27">
        <v>0</v>
      </c>
      <c r="JP77" s="27">
        <v>0</v>
      </c>
      <c r="JQ77" s="27"/>
      <c r="JR77" s="27"/>
      <c r="JS77" s="27"/>
      <c r="JT77" s="27"/>
      <c r="JU77" s="27"/>
      <c r="JV77" s="27"/>
      <c r="JW77" s="27"/>
      <c r="JX77" s="27"/>
      <c r="JY77" s="27"/>
      <c r="JZ77" s="27"/>
      <c r="KA77" s="27"/>
      <c r="KB77" s="27"/>
      <c r="KC77" s="27"/>
      <c r="KD77" s="27"/>
      <c r="KE77" s="27"/>
      <c r="KF77" s="27"/>
      <c r="KG77" s="27"/>
      <c r="KH77" s="27"/>
      <c r="KI77" s="27"/>
      <c r="KJ77" s="27"/>
      <c r="KK77" s="27"/>
      <c r="KL77" s="27"/>
      <c r="KM77" s="27"/>
      <c r="KN77" s="27">
        <v>0</v>
      </c>
      <c r="KO77" s="27"/>
      <c r="KP77" s="27"/>
      <c r="KQ77" s="27"/>
      <c r="KR77" s="27"/>
      <c r="KS77" s="27"/>
      <c r="KT77" s="27"/>
      <c r="KU77" s="27"/>
      <c r="KV77" s="27"/>
      <c r="KW77" s="27"/>
      <c r="KX77" s="27"/>
      <c r="KY77" s="27"/>
      <c r="KZ77" s="27"/>
      <c r="LA77" s="27"/>
      <c r="LB77" s="27"/>
    </row>
    <row r="78" spans="1:314" s="24" customFormat="1" x14ac:dyDescent="0.15">
      <c r="A78" s="21">
        <v>78</v>
      </c>
      <c r="B78" s="57"/>
      <c r="C78" s="58"/>
      <c r="D78" s="58"/>
      <c r="E78" s="58" t="s">
        <v>290</v>
      </c>
      <c r="F78" s="58"/>
      <c r="G78" s="59"/>
      <c r="H78" s="60">
        <v>31032953</v>
      </c>
      <c r="I78" s="61" t="s">
        <v>47</v>
      </c>
      <c r="J78" s="61" t="s">
        <v>47</v>
      </c>
      <c r="K78" s="61" t="s">
        <v>47</v>
      </c>
      <c r="L78" s="61" t="s">
        <v>47</v>
      </c>
      <c r="M78" s="61" t="s">
        <v>47</v>
      </c>
      <c r="N78" s="61" t="s">
        <v>47</v>
      </c>
      <c r="O78" s="61" t="s">
        <v>47</v>
      </c>
      <c r="P78" s="61" t="s">
        <v>47</v>
      </c>
      <c r="Q78" s="62" t="s">
        <v>47</v>
      </c>
      <c r="R78" s="60">
        <v>31032953</v>
      </c>
      <c r="S78" s="52" t="s">
        <v>47</v>
      </c>
      <c r="T78" s="52">
        <v>31032953</v>
      </c>
      <c r="U78" s="60" t="s">
        <v>47</v>
      </c>
      <c r="V78" s="65" t="s">
        <v>47</v>
      </c>
      <c r="W78" s="65" t="s">
        <v>47</v>
      </c>
      <c r="X78" s="65" t="s">
        <v>47</v>
      </c>
      <c r="Y78" s="65" t="s">
        <v>47</v>
      </c>
      <c r="Z78" s="65" t="s">
        <v>47</v>
      </c>
      <c r="AA78" s="65" t="s">
        <v>47</v>
      </c>
      <c r="AB78" s="65" t="s">
        <v>47</v>
      </c>
      <c r="AC78" s="65" t="s">
        <v>47</v>
      </c>
      <c r="AD78" s="65" t="s">
        <v>47</v>
      </c>
      <c r="AE78" s="65" t="s">
        <v>47</v>
      </c>
      <c r="AF78" s="65" t="s">
        <v>47</v>
      </c>
      <c r="AG78" s="65" t="s">
        <v>47</v>
      </c>
      <c r="AH78" s="65" t="s">
        <v>47</v>
      </c>
      <c r="AI78" s="65" t="s">
        <v>47</v>
      </c>
      <c r="AJ78" s="65" t="s">
        <v>47</v>
      </c>
      <c r="AK78" s="65" t="s">
        <v>47</v>
      </c>
      <c r="AL78" s="65" t="s">
        <v>47</v>
      </c>
      <c r="AM78" s="65" t="s">
        <v>47</v>
      </c>
      <c r="AN78" s="65" t="s">
        <v>47</v>
      </c>
      <c r="AO78" s="65" t="s">
        <v>47</v>
      </c>
      <c r="AP78" s="65" t="s">
        <v>47</v>
      </c>
      <c r="AQ78" s="65" t="s">
        <v>47</v>
      </c>
      <c r="AR78" s="65" t="s">
        <v>47</v>
      </c>
      <c r="AS78" s="65" t="s">
        <v>47</v>
      </c>
      <c r="AT78" s="65" t="s">
        <v>47</v>
      </c>
      <c r="AU78" s="65" t="s">
        <v>47</v>
      </c>
      <c r="AV78" s="65" t="s">
        <v>47</v>
      </c>
      <c r="AW78" s="65" t="s">
        <v>47</v>
      </c>
      <c r="AX78" s="65" t="s">
        <v>47</v>
      </c>
      <c r="AY78" s="65" t="s">
        <v>47</v>
      </c>
      <c r="AZ78" s="65" t="s">
        <v>47</v>
      </c>
      <c r="BA78" s="65" t="s">
        <v>47</v>
      </c>
      <c r="BB78" s="65" t="s">
        <v>47</v>
      </c>
      <c r="BC78" s="65" t="s">
        <v>47</v>
      </c>
      <c r="BD78" s="65" t="s">
        <v>47</v>
      </c>
      <c r="BE78" s="65" t="s">
        <v>47</v>
      </c>
      <c r="BF78" s="65" t="s">
        <v>47</v>
      </c>
      <c r="BG78" s="65" t="s">
        <v>47</v>
      </c>
      <c r="BH78" s="61" t="s">
        <v>47</v>
      </c>
      <c r="BI78" s="65">
        <v>225318</v>
      </c>
      <c r="BJ78" s="61" t="s">
        <v>47</v>
      </c>
      <c r="BK78" s="61" t="s">
        <v>47</v>
      </c>
      <c r="BL78" s="61" t="s">
        <v>47</v>
      </c>
      <c r="BM78" s="61" t="s">
        <v>47</v>
      </c>
      <c r="BN78" s="61" t="s">
        <v>47</v>
      </c>
      <c r="BO78" s="61" t="s">
        <v>47</v>
      </c>
      <c r="BP78" s="61" t="s">
        <v>47</v>
      </c>
      <c r="BQ78" s="61" t="s">
        <v>47</v>
      </c>
      <c r="BR78" s="61" t="s">
        <v>47</v>
      </c>
      <c r="BS78" s="61" t="s">
        <v>47</v>
      </c>
      <c r="BT78" s="61" t="s">
        <v>47</v>
      </c>
      <c r="BU78" s="61" t="s">
        <v>47</v>
      </c>
      <c r="BV78" s="61" t="s">
        <v>47</v>
      </c>
      <c r="BW78" s="61" t="s">
        <v>47</v>
      </c>
      <c r="BX78" s="61" t="s">
        <v>47</v>
      </c>
      <c r="BY78" s="61" t="s">
        <v>47</v>
      </c>
      <c r="BZ78" s="61" t="s">
        <v>47</v>
      </c>
      <c r="CA78" s="61" t="s">
        <v>47</v>
      </c>
      <c r="CB78" s="61" t="s">
        <v>47</v>
      </c>
      <c r="CC78" s="61" t="s">
        <v>47</v>
      </c>
      <c r="CD78" s="61" t="s">
        <v>47</v>
      </c>
      <c r="CE78" s="61" t="s">
        <v>47</v>
      </c>
      <c r="CF78" s="61" t="s">
        <v>47</v>
      </c>
      <c r="CG78" s="61" t="s">
        <v>47</v>
      </c>
      <c r="CH78" s="61" t="s">
        <v>47</v>
      </c>
      <c r="CI78" s="61">
        <v>494505</v>
      </c>
      <c r="CJ78" s="61" t="s">
        <v>47</v>
      </c>
      <c r="CK78" s="61" t="s">
        <v>47</v>
      </c>
      <c r="CL78" s="61" t="s">
        <v>47</v>
      </c>
      <c r="CM78" s="61" t="s">
        <v>47</v>
      </c>
      <c r="CN78" s="61" t="s">
        <v>47</v>
      </c>
      <c r="CO78" s="63" t="s">
        <v>47</v>
      </c>
      <c r="CP78" s="66" t="s">
        <v>47</v>
      </c>
      <c r="CQ78" s="61" t="s">
        <v>47</v>
      </c>
      <c r="CR78" s="61" t="s">
        <v>47</v>
      </c>
      <c r="CS78" s="61" t="s">
        <v>47</v>
      </c>
      <c r="CT78" s="61" t="s">
        <v>47</v>
      </c>
      <c r="CU78" s="66" t="s">
        <v>47</v>
      </c>
      <c r="CV78" s="61" t="s">
        <v>47</v>
      </c>
      <c r="CW78" s="61" t="s">
        <v>47</v>
      </c>
      <c r="CX78" s="61" t="s">
        <v>47</v>
      </c>
      <c r="CY78" s="61" t="s">
        <v>47</v>
      </c>
      <c r="CZ78" s="61" t="s">
        <v>47</v>
      </c>
      <c r="DA78" s="61" t="s">
        <v>47</v>
      </c>
      <c r="DB78" s="61" t="s">
        <v>47</v>
      </c>
      <c r="DC78" s="61" t="s">
        <v>47</v>
      </c>
      <c r="DD78" s="61" t="s">
        <v>47</v>
      </c>
      <c r="DE78" s="63" t="s">
        <v>47</v>
      </c>
      <c r="DF78" s="54">
        <v>31752776</v>
      </c>
      <c r="DG78" s="60" t="s">
        <v>47</v>
      </c>
      <c r="DH78" s="63" t="s">
        <v>47</v>
      </c>
      <c r="DI78" s="52">
        <v>31752776</v>
      </c>
      <c r="DJ78" s="65">
        <v>3704</v>
      </c>
      <c r="DK78" s="65">
        <v>370</v>
      </c>
      <c r="DL78" s="65">
        <v>280</v>
      </c>
      <c r="DM78" s="65">
        <v>18050</v>
      </c>
      <c r="DN78" s="65" t="s">
        <v>47</v>
      </c>
      <c r="DO78" s="65">
        <v>621297</v>
      </c>
      <c r="DP78" s="65">
        <v>320344</v>
      </c>
      <c r="DQ78" s="65">
        <v>5797646</v>
      </c>
      <c r="DR78" s="65" t="s">
        <v>47</v>
      </c>
      <c r="DS78" s="65" t="s">
        <v>47</v>
      </c>
      <c r="DT78" s="65" t="s">
        <v>47</v>
      </c>
      <c r="DU78" s="65" t="s">
        <v>47</v>
      </c>
      <c r="DV78" s="65" t="s">
        <v>47</v>
      </c>
      <c r="DW78" s="65" t="s">
        <v>47</v>
      </c>
      <c r="DX78" s="61" t="s">
        <v>47</v>
      </c>
      <c r="DY78" s="65" t="s">
        <v>47</v>
      </c>
      <c r="DZ78" s="65" t="s">
        <v>47</v>
      </c>
      <c r="EA78" s="65" t="s">
        <v>47</v>
      </c>
      <c r="EB78" s="65" t="s">
        <v>47</v>
      </c>
      <c r="EC78" s="65" t="s">
        <v>47</v>
      </c>
      <c r="ED78" s="65" t="s">
        <v>47</v>
      </c>
      <c r="EE78" s="65" t="s">
        <v>47</v>
      </c>
      <c r="EF78" s="65" t="s">
        <v>47</v>
      </c>
      <c r="EG78" s="61" t="s">
        <v>47</v>
      </c>
      <c r="EH78" s="63" t="s">
        <v>47</v>
      </c>
      <c r="EI78" s="54">
        <v>6761691</v>
      </c>
      <c r="EJ78" s="69" t="s">
        <v>47</v>
      </c>
      <c r="EK78" s="61" t="s">
        <v>47</v>
      </c>
      <c r="EL78" s="63" t="s">
        <v>47</v>
      </c>
      <c r="EM78" s="52" t="s">
        <v>47</v>
      </c>
      <c r="EN78" s="64" t="s">
        <v>47</v>
      </c>
      <c r="EO78" s="61" t="s">
        <v>47</v>
      </c>
      <c r="EP78" s="62" t="s">
        <v>47</v>
      </c>
      <c r="EQ78" s="54" t="s">
        <v>47</v>
      </c>
      <c r="ER78" s="64" t="s">
        <v>47</v>
      </c>
      <c r="ES78" s="61" t="s">
        <v>47</v>
      </c>
      <c r="ET78" s="61" t="s">
        <v>47</v>
      </c>
      <c r="EU78" s="61" t="s">
        <v>47</v>
      </c>
      <c r="EV78" s="61" t="s">
        <v>47</v>
      </c>
      <c r="EW78" s="61" t="s">
        <v>47</v>
      </c>
      <c r="EX78" s="61" t="s">
        <v>47</v>
      </c>
      <c r="EY78" s="61" t="s">
        <v>47</v>
      </c>
      <c r="EZ78" s="61" t="s">
        <v>47</v>
      </c>
      <c r="FA78" s="61" t="s">
        <v>47</v>
      </c>
      <c r="FB78" s="61" t="s">
        <v>47</v>
      </c>
      <c r="FC78" s="61" t="s">
        <v>47</v>
      </c>
      <c r="FD78" s="61" t="s">
        <v>47</v>
      </c>
      <c r="FE78" s="61" t="s">
        <v>47</v>
      </c>
      <c r="FF78" s="62" t="s">
        <v>47</v>
      </c>
      <c r="FG78" s="54" t="s">
        <v>47</v>
      </c>
      <c r="FH78" s="54">
        <v>38514467</v>
      </c>
      <c r="FI78" s="60" t="s">
        <v>47</v>
      </c>
      <c r="FJ78" s="63" t="s">
        <v>47</v>
      </c>
      <c r="FK78" s="70">
        <v>38514467</v>
      </c>
      <c r="FM78" s="25">
        <v>78</v>
      </c>
      <c r="FN78" s="27">
        <v>31032953</v>
      </c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>
        <v>225318</v>
      </c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>
        <v>494505</v>
      </c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>
        <v>0</v>
      </c>
      <c r="IY78" s="27"/>
      <c r="IZ78" s="27"/>
      <c r="JA78" s="27">
        <v>0</v>
      </c>
      <c r="JB78" s="27"/>
      <c r="JC78" s="27"/>
      <c r="JD78" s="27"/>
      <c r="JE78" s="27"/>
      <c r="JF78" s="27"/>
      <c r="JG78" s="27">
        <v>0</v>
      </c>
      <c r="JH78" s="27"/>
      <c r="JI78" s="27">
        <v>3704</v>
      </c>
      <c r="JJ78" s="27">
        <v>370</v>
      </c>
      <c r="JK78" s="27">
        <v>280</v>
      </c>
      <c r="JL78" s="27">
        <v>18050</v>
      </c>
      <c r="JM78" s="27">
        <v>0</v>
      </c>
      <c r="JN78" s="27">
        <v>621297</v>
      </c>
      <c r="JO78" s="27">
        <v>320344</v>
      </c>
      <c r="JP78" s="27">
        <v>5797646</v>
      </c>
      <c r="JQ78" s="27"/>
      <c r="JR78" s="27"/>
      <c r="JS78" s="27"/>
      <c r="JT78" s="27"/>
      <c r="JU78" s="27"/>
      <c r="JV78" s="27"/>
      <c r="JW78" s="27"/>
      <c r="JX78" s="27"/>
      <c r="JY78" s="27"/>
      <c r="JZ78" s="27"/>
      <c r="KA78" s="27"/>
      <c r="KB78" s="27"/>
      <c r="KC78" s="27"/>
      <c r="KD78" s="27"/>
      <c r="KE78" s="27"/>
      <c r="KF78" s="27"/>
      <c r="KG78" s="27"/>
      <c r="KH78" s="27"/>
      <c r="KI78" s="27"/>
      <c r="KJ78" s="27"/>
      <c r="KK78" s="27"/>
      <c r="KL78" s="27"/>
      <c r="KM78" s="27"/>
      <c r="KN78" s="27">
        <v>0</v>
      </c>
      <c r="KO78" s="27"/>
      <c r="KP78" s="27"/>
      <c r="KQ78" s="27"/>
      <c r="KR78" s="27"/>
      <c r="KS78" s="27"/>
      <c r="KT78" s="27"/>
      <c r="KU78" s="27"/>
      <c r="KV78" s="27"/>
      <c r="KW78" s="27"/>
      <c r="KX78" s="27"/>
      <c r="KY78" s="27"/>
      <c r="KZ78" s="27"/>
      <c r="LA78" s="27"/>
      <c r="LB78" s="27"/>
    </row>
    <row r="79" spans="1:314" s="24" customFormat="1" x14ac:dyDescent="0.15">
      <c r="A79" s="21">
        <v>79</v>
      </c>
      <c r="B79" s="57"/>
      <c r="C79" s="58"/>
      <c r="D79" s="58"/>
      <c r="E79" s="58" t="s">
        <v>291</v>
      </c>
      <c r="F79" s="58"/>
      <c r="G79" s="59"/>
      <c r="H79" s="60">
        <v>17437928</v>
      </c>
      <c r="I79" s="61" t="s">
        <v>47</v>
      </c>
      <c r="J79" s="61" t="s">
        <v>47</v>
      </c>
      <c r="K79" s="61" t="s">
        <v>47</v>
      </c>
      <c r="L79" s="61" t="s">
        <v>47</v>
      </c>
      <c r="M79" s="61" t="s">
        <v>47</v>
      </c>
      <c r="N79" s="61" t="s">
        <v>47</v>
      </c>
      <c r="O79" s="61" t="s">
        <v>47</v>
      </c>
      <c r="P79" s="61" t="s">
        <v>47</v>
      </c>
      <c r="Q79" s="62" t="s">
        <v>47</v>
      </c>
      <c r="R79" s="60">
        <v>17437928</v>
      </c>
      <c r="S79" s="52" t="s">
        <v>47</v>
      </c>
      <c r="T79" s="52">
        <v>17437928</v>
      </c>
      <c r="U79" s="60" t="s">
        <v>47</v>
      </c>
      <c r="V79" s="65" t="s">
        <v>47</v>
      </c>
      <c r="W79" s="65" t="s">
        <v>47</v>
      </c>
      <c r="X79" s="65" t="s">
        <v>47</v>
      </c>
      <c r="Y79" s="65" t="s">
        <v>47</v>
      </c>
      <c r="Z79" s="65" t="s">
        <v>47</v>
      </c>
      <c r="AA79" s="65" t="s">
        <v>47</v>
      </c>
      <c r="AB79" s="65" t="s">
        <v>47</v>
      </c>
      <c r="AC79" s="65" t="s">
        <v>47</v>
      </c>
      <c r="AD79" s="65" t="s">
        <v>47</v>
      </c>
      <c r="AE79" s="65" t="s">
        <v>47</v>
      </c>
      <c r="AF79" s="65" t="s">
        <v>47</v>
      </c>
      <c r="AG79" s="65" t="s">
        <v>47</v>
      </c>
      <c r="AH79" s="65" t="s">
        <v>47</v>
      </c>
      <c r="AI79" s="65" t="s">
        <v>47</v>
      </c>
      <c r="AJ79" s="65" t="s">
        <v>47</v>
      </c>
      <c r="AK79" s="65" t="s">
        <v>47</v>
      </c>
      <c r="AL79" s="65" t="s">
        <v>47</v>
      </c>
      <c r="AM79" s="65" t="s">
        <v>47</v>
      </c>
      <c r="AN79" s="65" t="s">
        <v>47</v>
      </c>
      <c r="AO79" s="65" t="s">
        <v>47</v>
      </c>
      <c r="AP79" s="65" t="s">
        <v>47</v>
      </c>
      <c r="AQ79" s="65" t="s">
        <v>47</v>
      </c>
      <c r="AR79" s="65" t="s">
        <v>47</v>
      </c>
      <c r="AS79" s="65" t="s">
        <v>47</v>
      </c>
      <c r="AT79" s="65" t="s">
        <v>47</v>
      </c>
      <c r="AU79" s="65" t="s">
        <v>47</v>
      </c>
      <c r="AV79" s="65" t="s">
        <v>47</v>
      </c>
      <c r="AW79" s="65" t="s">
        <v>47</v>
      </c>
      <c r="AX79" s="65" t="s">
        <v>47</v>
      </c>
      <c r="AY79" s="65" t="s">
        <v>47</v>
      </c>
      <c r="AZ79" s="65" t="s">
        <v>47</v>
      </c>
      <c r="BA79" s="65" t="s">
        <v>47</v>
      </c>
      <c r="BB79" s="65" t="s">
        <v>47</v>
      </c>
      <c r="BC79" s="65" t="s">
        <v>47</v>
      </c>
      <c r="BD79" s="65" t="s">
        <v>47</v>
      </c>
      <c r="BE79" s="65" t="s">
        <v>47</v>
      </c>
      <c r="BF79" s="65" t="s">
        <v>47</v>
      </c>
      <c r="BG79" s="65" t="s">
        <v>47</v>
      </c>
      <c r="BH79" s="61" t="s">
        <v>47</v>
      </c>
      <c r="BI79" s="65" t="s">
        <v>47</v>
      </c>
      <c r="BJ79" s="61" t="s">
        <v>47</v>
      </c>
      <c r="BK79" s="61" t="s">
        <v>47</v>
      </c>
      <c r="BL79" s="61" t="s">
        <v>47</v>
      </c>
      <c r="BM79" s="61" t="s">
        <v>47</v>
      </c>
      <c r="BN79" s="61" t="s">
        <v>47</v>
      </c>
      <c r="BO79" s="61" t="s">
        <v>47</v>
      </c>
      <c r="BP79" s="61" t="s">
        <v>47</v>
      </c>
      <c r="BQ79" s="61" t="s">
        <v>47</v>
      </c>
      <c r="BR79" s="61" t="s">
        <v>47</v>
      </c>
      <c r="BS79" s="61" t="s">
        <v>47</v>
      </c>
      <c r="BT79" s="61" t="s">
        <v>47</v>
      </c>
      <c r="BU79" s="61" t="s">
        <v>47</v>
      </c>
      <c r="BV79" s="61" t="s">
        <v>47</v>
      </c>
      <c r="BW79" s="61" t="s">
        <v>47</v>
      </c>
      <c r="BX79" s="61" t="s">
        <v>47</v>
      </c>
      <c r="BY79" s="61" t="s">
        <v>47</v>
      </c>
      <c r="BZ79" s="61" t="s">
        <v>47</v>
      </c>
      <c r="CA79" s="61" t="s">
        <v>47</v>
      </c>
      <c r="CB79" s="61" t="s">
        <v>47</v>
      </c>
      <c r="CC79" s="61" t="s">
        <v>47</v>
      </c>
      <c r="CD79" s="61" t="s">
        <v>47</v>
      </c>
      <c r="CE79" s="61" t="s">
        <v>47</v>
      </c>
      <c r="CF79" s="61" t="s">
        <v>47</v>
      </c>
      <c r="CG79" s="61" t="s">
        <v>47</v>
      </c>
      <c r="CH79" s="61" t="s">
        <v>47</v>
      </c>
      <c r="CI79" s="61" t="s">
        <v>47</v>
      </c>
      <c r="CJ79" s="61" t="s">
        <v>47</v>
      </c>
      <c r="CK79" s="61" t="s">
        <v>47</v>
      </c>
      <c r="CL79" s="61" t="s">
        <v>47</v>
      </c>
      <c r="CM79" s="61" t="s">
        <v>47</v>
      </c>
      <c r="CN79" s="61" t="s">
        <v>47</v>
      </c>
      <c r="CO79" s="63" t="s">
        <v>47</v>
      </c>
      <c r="CP79" s="66" t="s">
        <v>47</v>
      </c>
      <c r="CQ79" s="61" t="s">
        <v>47</v>
      </c>
      <c r="CR79" s="61" t="s">
        <v>47</v>
      </c>
      <c r="CS79" s="61" t="s">
        <v>47</v>
      </c>
      <c r="CT79" s="61" t="s">
        <v>47</v>
      </c>
      <c r="CU79" s="66" t="s">
        <v>47</v>
      </c>
      <c r="CV79" s="61" t="s">
        <v>47</v>
      </c>
      <c r="CW79" s="61" t="s">
        <v>47</v>
      </c>
      <c r="CX79" s="61" t="s">
        <v>47</v>
      </c>
      <c r="CY79" s="61" t="s">
        <v>47</v>
      </c>
      <c r="CZ79" s="61" t="s">
        <v>47</v>
      </c>
      <c r="DA79" s="61" t="s">
        <v>47</v>
      </c>
      <c r="DB79" s="61" t="s">
        <v>47</v>
      </c>
      <c r="DC79" s="61" t="s">
        <v>47</v>
      </c>
      <c r="DD79" s="61" t="s">
        <v>47</v>
      </c>
      <c r="DE79" s="63" t="s">
        <v>47</v>
      </c>
      <c r="DF79" s="54">
        <v>17437928</v>
      </c>
      <c r="DG79" s="60" t="s">
        <v>47</v>
      </c>
      <c r="DH79" s="63" t="s">
        <v>47</v>
      </c>
      <c r="DI79" s="52">
        <v>17437928</v>
      </c>
      <c r="DJ79" s="65" t="s">
        <v>47</v>
      </c>
      <c r="DK79" s="65" t="s">
        <v>47</v>
      </c>
      <c r="DL79" s="65" t="s">
        <v>47</v>
      </c>
      <c r="DM79" s="65" t="s">
        <v>47</v>
      </c>
      <c r="DN79" s="65">
        <v>2925</v>
      </c>
      <c r="DO79" s="65">
        <v>87939</v>
      </c>
      <c r="DP79" s="65" t="s">
        <v>47</v>
      </c>
      <c r="DQ79" s="65" t="s">
        <v>47</v>
      </c>
      <c r="DR79" s="65" t="s">
        <v>47</v>
      </c>
      <c r="DS79" s="65" t="s">
        <v>47</v>
      </c>
      <c r="DT79" s="65" t="s">
        <v>47</v>
      </c>
      <c r="DU79" s="65" t="s">
        <v>47</v>
      </c>
      <c r="DV79" s="65" t="s">
        <v>47</v>
      </c>
      <c r="DW79" s="65" t="s">
        <v>47</v>
      </c>
      <c r="DX79" s="61" t="s">
        <v>47</v>
      </c>
      <c r="DY79" s="65" t="s">
        <v>47</v>
      </c>
      <c r="DZ79" s="65" t="s">
        <v>47</v>
      </c>
      <c r="EA79" s="65" t="s">
        <v>47</v>
      </c>
      <c r="EB79" s="65" t="s">
        <v>47</v>
      </c>
      <c r="EC79" s="65" t="s">
        <v>47</v>
      </c>
      <c r="ED79" s="65" t="s">
        <v>47</v>
      </c>
      <c r="EE79" s="65" t="s">
        <v>47</v>
      </c>
      <c r="EF79" s="65" t="s">
        <v>47</v>
      </c>
      <c r="EG79" s="61" t="s">
        <v>47</v>
      </c>
      <c r="EH79" s="63" t="s">
        <v>47</v>
      </c>
      <c r="EI79" s="54">
        <v>90864</v>
      </c>
      <c r="EJ79" s="69" t="s">
        <v>47</v>
      </c>
      <c r="EK79" s="61" t="s">
        <v>47</v>
      </c>
      <c r="EL79" s="63" t="s">
        <v>47</v>
      </c>
      <c r="EM79" s="52" t="s">
        <v>47</v>
      </c>
      <c r="EN79" s="64" t="s">
        <v>47</v>
      </c>
      <c r="EO79" s="61" t="s">
        <v>47</v>
      </c>
      <c r="EP79" s="62" t="s">
        <v>47</v>
      </c>
      <c r="EQ79" s="54" t="s">
        <v>47</v>
      </c>
      <c r="ER79" s="64">
        <v>180070</v>
      </c>
      <c r="ES79" s="61" t="s">
        <v>47</v>
      </c>
      <c r="ET79" s="61" t="s">
        <v>47</v>
      </c>
      <c r="EU79" s="61" t="s">
        <v>47</v>
      </c>
      <c r="EV79" s="61" t="s">
        <v>47</v>
      </c>
      <c r="EW79" s="61" t="s">
        <v>47</v>
      </c>
      <c r="EX79" s="61" t="s">
        <v>47</v>
      </c>
      <c r="EY79" s="61" t="s">
        <v>47</v>
      </c>
      <c r="EZ79" s="61" t="s">
        <v>47</v>
      </c>
      <c r="FA79" s="61" t="s">
        <v>47</v>
      </c>
      <c r="FB79" s="61" t="s">
        <v>47</v>
      </c>
      <c r="FC79" s="61" t="s">
        <v>47</v>
      </c>
      <c r="FD79" s="61" t="s">
        <v>47</v>
      </c>
      <c r="FE79" s="61" t="s">
        <v>47</v>
      </c>
      <c r="FF79" s="62" t="s">
        <v>47</v>
      </c>
      <c r="FG79" s="54">
        <v>180070</v>
      </c>
      <c r="FH79" s="54">
        <v>17708862</v>
      </c>
      <c r="FI79" s="60" t="s">
        <v>47</v>
      </c>
      <c r="FJ79" s="63" t="s">
        <v>47</v>
      </c>
      <c r="FK79" s="70">
        <v>17708862</v>
      </c>
      <c r="FM79" s="25">
        <v>79</v>
      </c>
      <c r="FN79" s="27">
        <v>17437928</v>
      </c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>
        <v>0</v>
      </c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>
        <v>0</v>
      </c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>
        <v>0</v>
      </c>
      <c r="IY79" s="27"/>
      <c r="IZ79" s="27"/>
      <c r="JA79" s="27">
        <v>0</v>
      </c>
      <c r="JB79" s="27"/>
      <c r="JC79" s="27"/>
      <c r="JD79" s="27"/>
      <c r="JE79" s="27"/>
      <c r="JF79" s="27"/>
      <c r="JG79" s="27">
        <v>0</v>
      </c>
      <c r="JH79" s="27"/>
      <c r="JI79" s="27">
        <v>0</v>
      </c>
      <c r="JJ79" s="27">
        <v>0</v>
      </c>
      <c r="JK79" s="27">
        <v>0</v>
      </c>
      <c r="JL79" s="27">
        <v>0</v>
      </c>
      <c r="JM79" s="27">
        <v>2925</v>
      </c>
      <c r="JN79" s="27">
        <v>87939</v>
      </c>
      <c r="JO79" s="27">
        <v>0</v>
      </c>
      <c r="JP79" s="27">
        <v>0</v>
      </c>
      <c r="JQ79" s="27"/>
      <c r="JR79" s="27"/>
      <c r="JS79" s="27"/>
      <c r="JT79" s="27"/>
      <c r="JU79" s="27"/>
      <c r="JV79" s="27"/>
      <c r="JW79" s="27"/>
      <c r="JX79" s="27"/>
      <c r="JY79" s="27"/>
      <c r="JZ79" s="27"/>
      <c r="KA79" s="27"/>
      <c r="KB79" s="27"/>
      <c r="KC79" s="27"/>
      <c r="KD79" s="27"/>
      <c r="KE79" s="27"/>
      <c r="KF79" s="27"/>
      <c r="KG79" s="27"/>
      <c r="KH79" s="27"/>
      <c r="KI79" s="27"/>
      <c r="KJ79" s="27"/>
      <c r="KK79" s="27"/>
      <c r="KL79" s="27"/>
      <c r="KM79" s="27"/>
      <c r="KN79" s="27">
        <v>180070</v>
      </c>
      <c r="KO79" s="27"/>
      <c r="KP79" s="27"/>
      <c r="KQ79" s="27"/>
      <c r="KR79" s="27"/>
      <c r="KS79" s="27"/>
      <c r="KT79" s="27"/>
      <c r="KU79" s="27"/>
      <c r="KV79" s="27"/>
      <c r="KW79" s="27"/>
      <c r="KX79" s="27"/>
      <c r="KY79" s="27"/>
      <c r="KZ79" s="27"/>
      <c r="LA79" s="27"/>
      <c r="LB79" s="27"/>
    </row>
    <row r="80" spans="1:314" s="24" customFormat="1" x14ac:dyDescent="0.15">
      <c r="A80" s="21">
        <v>80</v>
      </c>
      <c r="B80" s="57"/>
      <c r="C80" s="58"/>
      <c r="D80" s="58"/>
      <c r="E80" s="58" t="s">
        <v>75</v>
      </c>
      <c r="F80" s="58"/>
      <c r="G80" s="59"/>
      <c r="H80" s="60" t="s">
        <v>47</v>
      </c>
      <c r="I80" s="61" t="s">
        <v>47</v>
      </c>
      <c r="J80" s="61" t="s">
        <v>47</v>
      </c>
      <c r="K80" s="61" t="s">
        <v>47</v>
      </c>
      <c r="L80" s="61" t="s">
        <v>47</v>
      </c>
      <c r="M80" s="61" t="s">
        <v>47</v>
      </c>
      <c r="N80" s="61" t="s">
        <v>47</v>
      </c>
      <c r="O80" s="61" t="s">
        <v>47</v>
      </c>
      <c r="P80" s="61" t="s">
        <v>47</v>
      </c>
      <c r="Q80" s="62" t="s">
        <v>47</v>
      </c>
      <c r="R80" s="60" t="s">
        <v>47</v>
      </c>
      <c r="S80" s="52" t="s">
        <v>47</v>
      </c>
      <c r="T80" s="52" t="s">
        <v>47</v>
      </c>
      <c r="U80" s="60" t="s">
        <v>47</v>
      </c>
      <c r="V80" s="65" t="s">
        <v>47</v>
      </c>
      <c r="W80" s="65" t="s">
        <v>47</v>
      </c>
      <c r="X80" s="65" t="s">
        <v>47</v>
      </c>
      <c r="Y80" s="65" t="s">
        <v>47</v>
      </c>
      <c r="Z80" s="65" t="s">
        <v>47</v>
      </c>
      <c r="AA80" s="65" t="s">
        <v>47</v>
      </c>
      <c r="AB80" s="65" t="s">
        <v>47</v>
      </c>
      <c r="AC80" s="65" t="s">
        <v>47</v>
      </c>
      <c r="AD80" s="65" t="s">
        <v>47</v>
      </c>
      <c r="AE80" s="65" t="s">
        <v>47</v>
      </c>
      <c r="AF80" s="65" t="s">
        <v>47</v>
      </c>
      <c r="AG80" s="65" t="s">
        <v>47</v>
      </c>
      <c r="AH80" s="65" t="s">
        <v>47</v>
      </c>
      <c r="AI80" s="65" t="s">
        <v>47</v>
      </c>
      <c r="AJ80" s="65" t="s">
        <v>47</v>
      </c>
      <c r="AK80" s="65" t="s">
        <v>47</v>
      </c>
      <c r="AL80" s="65" t="s">
        <v>47</v>
      </c>
      <c r="AM80" s="65" t="s">
        <v>47</v>
      </c>
      <c r="AN80" s="65" t="s">
        <v>47</v>
      </c>
      <c r="AO80" s="65" t="s">
        <v>47</v>
      </c>
      <c r="AP80" s="65" t="s">
        <v>47</v>
      </c>
      <c r="AQ80" s="65" t="s">
        <v>47</v>
      </c>
      <c r="AR80" s="65" t="s">
        <v>47</v>
      </c>
      <c r="AS80" s="65" t="s">
        <v>47</v>
      </c>
      <c r="AT80" s="65" t="s">
        <v>47</v>
      </c>
      <c r="AU80" s="65" t="s">
        <v>47</v>
      </c>
      <c r="AV80" s="65" t="s">
        <v>47</v>
      </c>
      <c r="AW80" s="65" t="s">
        <v>47</v>
      </c>
      <c r="AX80" s="65" t="s">
        <v>47</v>
      </c>
      <c r="AY80" s="65" t="s">
        <v>47</v>
      </c>
      <c r="AZ80" s="65" t="s">
        <v>47</v>
      </c>
      <c r="BA80" s="65" t="s">
        <v>47</v>
      </c>
      <c r="BB80" s="65" t="s">
        <v>47</v>
      </c>
      <c r="BC80" s="65" t="s">
        <v>47</v>
      </c>
      <c r="BD80" s="65" t="s">
        <v>47</v>
      </c>
      <c r="BE80" s="65" t="s">
        <v>47</v>
      </c>
      <c r="BF80" s="65" t="s">
        <v>47</v>
      </c>
      <c r="BG80" s="65" t="s">
        <v>47</v>
      </c>
      <c r="BH80" s="61" t="s">
        <v>47</v>
      </c>
      <c r="BI80" s="65" t="s">
        <v>47</v>
      </c>
      <c r="BJ80" s="61" t="s">
        <v>47</v>
      </c>
      <c r="BK80" s="61" t="s">
        <v>47</v>
      </c>
      <c r="BL80" s="61" t="s">
        <v>47</v>
      </c>
      <c r="BM80" s="61" t="s">
        <v>47</v>
      </c>
      <c r="BN80" s="61" t="s">
        <v>47</v>
      </c>
      <c r="BO80" s="61" t="s">
        <v>47</v>
      </c>
      <c r="BP80" s="61" t="s">
        <v>47</v>
      </c>
      <c r="BQ80" s="61" t="s">
        <v>47</v>
      </c>
      <c r="BR80" s="61" t="s">
        <v>47</v>
      </c>
      <c r="BS80" s="61" t="s">
        <v>47</v>
      </c>
      <c r="BT80" s="61" t="s">
        <v>47</v>
      </c>
      <c r="BU80" s="61" t="s">
        <v>47</v>
      </c>
      <c r="BV80" s="61" t="s">
        <v>47</v>
      </c>
      <c r="BW80" s="61" t="s">
        <v>47</v>
      </c>
      <c r="BX80" s="61" t="s">
        <v>47</v>
      </c>
      <c r="BY80" s="61" t="s">
        <v>47</v>
      </c>
      <c r="BZ80" s="61" t="s">
        <v>47</v>
      </c>
      <c r="CA80" s="61" t="s">
        <v>47</v>
      </c>
      <c r="CB80" s="61" t="s">
        <v>47</v>
      </c>
      <c r="CC80" s="61" t="s">
        <v>47</v>
      </c>
      <c r="CD80" s="61" t="s">
        <v>47</v>
      </c>
      <c r="CE80" s="61" t="s">
        <v>47</v>
      </c>
      <c r="CF80" s="61" t="s">
        <v>47</v>
      </c>
      <c r="CG80" s="61" t="s">
        <v>47</v>
      </c>
      <c r="CH80" s="61" t="s">
        <v>47</v>
      </c>
      <c r="CI80" s="61" t="s">
        <v>47</v>
      </c>
      <c r="CJ80" s="61" t="s">
        <v>47</v>
      </c>
      <c r="CK80" s="61" t="s">
        <v>47</v>
      </c>
      <c r="CL80" s="61" t="s">
        <v>47</v>
      </c>
      <c r="CM80" s="61" t="s">
        <v>47</v>
      </c>
      <c r="CN80" s="61" t="s">
        <v>47</v>
      </c>
      <c r="CO80" s="63" t="s">
        <v>47</v>
      </c>
      <c r="CP80" s="66" t="s">
        <v>47</v>
      </c>
      <c r="CQ80" s="61" t="s">
        <v>47</v>
      </c>
      <c r="CR80" s="61" t="s">
        <v>47</v>
      </c>
      <c r="CS80" s="61" t="s">
        <v>47</v>
      </c>
      <c r="CT80" s="61" t="s">
        <v>47</v>
      </c>
      <c r="CU80" s="66" t="s">
        <v>47</v>
      </c>
      <c r="CV80" s="61" t="s">
        <v>47</v>
      </c>
      <c r="CW80" s="61" t="s">
        <v>47</v>
      </c>
      <c r="CX80" s="61" t="s">
        <v>47</v>
      </c>
      <c r="CY80" s="61" t="s">
        <v>47</v>
      </c>
      <c r="CZ80" s="61" t="s">
        <v>47</v>
      </c>
      <c r="DA80" s="61" t="s">
        <v>47</v>
      </c>
      <c r="DB80" s="61" t="s">
        <v>47</v>
      </c>
      <c r="DC80" s="61" t="s">
        <v>47</v>
      </c>
      <c r="DD80" s="61" t="s">
        <v>47</v>
      </c>
      <c r="DE80" s="63" t="s">
        <v>47</v>
      </c>
      <c r="DF80" s="54" t="s">
        <v>47</v>
      </c>
      <c r="DG80" s="60" t="s">
        <v>47</v>
      </c>
      <c r="DH80" s="63" t="s">
        <v>47</v>
      </c>
      <c r="DI80" s="52" t="s">
        <v>47</v>
      </c>
      <c r="DJ80" s="65" t="s">
        <v>47</v>
      </c>
      <c r="DK80" s="65" t="s">
        <v>47</v>
      </c>
      <c r="DL80" s="65" t="s">
        <v>47</v>
      </c>
      <c r="DM80" s="65" t="s">
        <v>47</v>
      </c>
      <c r="DN80" s="65" t="s">
        <v>47</v>
      </c>
      <c r="DO80" s="65" t="s">
        <v>47</v>
      </c>
      <c r="DP80" s="65" t="s">
        <v>47</v>
      </c>
      <c r="DQ80" s="65" t="s">
        <v>47</v>
      </c>
      <c r="DR80" s="65" t="s">
        <v>47</v>
      </c>
      <c r="DS80" s="65" t="s">
        <v>47</v>
      </c>
      <c r="DT80" s="65" t="s">
        <v>47</v>
      </c>
      <c r="DU80" s="65" t="s">
        <v>47</v>
      </c>
      <c r="DV80" s="65" t="s">
        <v>47</v>
      </c>
      <c r="DW80" s="65" t="s">
        <v>47</v>
      </c>
      <c r="DX80" s="61" t="s">
        <v>47</v>
      </c>
      <c r="DY80" s="65" t="s">
        <v>47</v>
      </c>
      <c r="DZ80" s="65" t="s">
        <v>47</v>
      </c>
      <c r="EA80" s="65" t="s">
        <v>47</v>
      </c>
      <c r="EB80" s="65" t="s">
        <v>47</v>
      </c>
      <c r="EC80" s="65" t="s">
        <v>47</v>
      </c>
      <c r="ED80" s="65" t="s">
        <v>47</v>
      </c>
      <c r="EE80" s="65" t="s">
        <v>47</v>
      </c>
      <c r="EF80" s="65" t="s">
        <v>47</v>
      </c>
      <c r="EG80" s="61" t="s">
        <v>47</v>
      </c>
      <c r="EH80" s="63" t="s">
        <v>47</v>
      </c>
      <c r="EI80" s="54" t="s">
        <v>47</v>
      </c>
      <c r="EJ80" s="69" t="s">
        <v>47</v>
      </c>
      <c r="EK80" s="61" t="s">
        <v>47</v>
      </c>
      <c r="EL80" s="63" t="s">
        <v>47</v>
      </c>
      <c r="EM80" s="52" t="s">
        <v>47</v>
      </c>
      <c r="EN80" s="64" t="s">
        <v>47</v>
      </c>
      <c r="EO80" s="61" t="s">
        <v>47</v>
      </c>
      <c r="EP80" s="62" t="s">
        <v>47</v>
      </c>
      <c r="EQ80" s="54" t="s">
        <v>47</v>
      </c>
      <c r="ER80" s="64">
        <v>29000</v>
      </c>
      <c r="ES80" s="61" t="s">
        <v>47</v>
      </c>
      <c r="ET80" s="61" t="s">
        <v>47</v>
      </c>
      <c r="EU80" s="61" t="s">
        <v>47</v>
      </c>
      <c r="EV80" s="61" t="s">
        <v>47</v>
      </c>
      <c r="EW80" s="61" t="s">
        <v>47</v>
      </c>
      <c r="EX80" s="61" t="s">
        <v>47</v>
      </c>
      <c r="EY80" s="61" t="s">
        <v>47</v>
      </c>
      <c r="EZ80" s="61" t="s">
        <v>47</v>
      </c>
      <c r="FA80" s="61" t="s">
        <v>47</v>
      </c>
      <c r="FB80" s="61" t="s">
        <v>47</v>
      </c>
      <c r="FC80" s="61" t="s">
        <v>47</v>
      </c>
      <c r="FD80" s="61" t="s">
        <v>47</v>
      </c>
      <c r="FE80" s="61" t="s">
        <v>47</v>
      </c>
      <c r="FF80" s="62" t="s">
        <v>47</v>
      </c>
      <c r="FG80" s="54">
        <v>29000</v>
      </c>
      <c r="FH80" s="54">
        <v>29000</v>
      </c>
      <c r="FI80" s="60" t="s">
        <v>47</v>
      </c>
      <c r="FJ80" s="63" t="s">
        <v>47</v>
      </c>
      <c r="FK80" s="70">
        <v>29000</v>
      </c>
      <c r="FM80" s="25">
        <v>80</v>
      </c>
      <c r="FN80" s="27">
        <v>0</v>
      </c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>
        <v>0</v>
      </c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>
        <v>0</v>
      </c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>
        <v>0</v>
      </c>
      <c r="IY80" s="27"/>
      <c r="IZ80" s="27"/>
      <c r="JA80" s="27">
        <v>0</v>
      </c>
      <c r="JB80" s="27"/>
      <c r="JC80" s="27"/>
      <c r="JD80" s="27"/>
      <c r="JE80" s="27"/>
      <c r="JF80" s="27"/>
      <c r="JG80" s="27">
        <v>0</v>
      </c>
      <c r="JH80" s="27"/>
      <c r="JI80" s="27">
        <v>0</v>
      </c>
      <c r="JJ80" s="27">
        <v>0</v>
      </c>
      <c r="JK80" s="27">
        <v>0</v>
      </c>
      <c r="JL80" s="27">
        <v>0</v>
      </c>
      <c r="JM80" s="27">
        <v>0</v>
      </c>
      <c r="JN80" s="27">
        <v>0</v>
      </c>
      <c r="JO80" s="27">
        <v>0</v>
      </c>
      <c r="JP80" s="27">
        <v>0</v>
      </c>
      <c r="JQ80" s="27"/>
      <c r="JR80" s="27"/>
      <c r="JS80" s="27"/>
      <c r="JT80" s="27"/>
      <c r="JU80" s="27"/>
      <c r="JV80" s="27"/>
      <c r="JW80" s="27"/>
      <c r="JX80" s="27"/>
      <c r="JY80" s="27"/>
      <c r="JZ80" s="27"/>
      <c r="KA80" s="27"/>
      <c r="KB80" s="27"/>
      <c r="KC80" s="27"/>
      <c r="KD80" s="27"/>
      <c r="KE80" s="27"/>
      <c r="KF80" s="27"/>
      <c r="KG80" s="27"/>
      <c r="KH80" s="27"/>
      <c r="KI80" s="27"/>
      <c r="KJ80" s="27"/>
      <c r="KK80" s="27"/>
      <c r="KL80" s="27"/>
      <c r="KM80" s="27"/>
      <c r="KN80" s="27">
        <v>29000</v>
      </c>
      <c r="KO80" s="27"/>
      <c r="KP80" s="27"/>
      <c r="KQ80" s="27"/>
      <c r="KR80" s="27"/>
      <c r="KS80" s="27"/>
      <c r="KT80" s="27"/>
      <c r="KU80" s="27"/>
      <c r="KV80" s="27"/>
      <c r="KW80" s="27"/>
      <c r="KX80" s="27"/>
      <c r="KY80" s="27"/>
      <c r="KZ80" s="27"/>
      <c r="LA80" s="27"/>
      <c r="LB80" s="27"/>
    </row>
    <row r="81" spans="1:314" s="24" customFormat="1" x14ac:dyDescent="0.15">
      <c r="A81" s="21">
        <v>81</v>
      </c>
      <c r="B81" s="57"/>
      <c r="C81" s="58" t="s">
        <v>292</v>
      </c>
      <c r="D81" s="58"/>
      <c r="E81" s="58"/>
      <c r="F81" s="58"/>
      <c r="G81" s="59"/>
      <c r="H81" s="60">
        <v>13794016834</v>
      </c>
      <c r="I81" s="61" t="s">
        <v>47</v>
      </c>
      <c r="J81" s="61" t="s">
        <v>47</v>
      </c>
      <c r="K81" s="61" t="s">
        <v>47</v>
      </c>
      <c r="L81" s="61" t="s">
        <v>47</v>
      </c>
      <c r="M81" s="61" t="s">
        <v>47</v>
      </c>
      <c r="N81" s="61" t="s">
        <v>47</v>
      </c>
      <c r="O81" s="61" t="s">
        <v>47</v>
      </c>
      <c r="P81" s="61" t="s">
        <v>47</v>
      </c>
      <c r="Q81" s="62" t="s">
        <v>47</v>
      </c>
      <c r="R81" s="60">
        <v>13794016834</v>
      </c>
      <c r="S81" s="63" t="s">
        <v>47</v>
      </c>
      <c r="T81" s="62">
        <v>13794016834</v>
      </c>
      <c r="U81" s="60" t="s">
        <v>47</v>
      </c>
      <c r="V81" s="65" t="s">
        <v>47</v>
      </c>
      <c r="W81" s="65" t="s">
        <v>47</v>
      </c>
      <c r="X81" s="65" t="s">
        <v>47</v>
      </c>
      <c r="Y81" s="65" t="s">
        <v>47</v>
      </c>
      <c r="Z81" s="65" t="s">
        <v>47</v>
      </c>
      <c r="AA81" s="65" t="s">
        <v>47</v>
      </c>
      <c r="AB81" s="65" t="s">
        <v>47</v>
      </c>
      <c r="AC81" s="65" t="s">
        <v>47</v>
      </c>
      <c r="AD81" s="65" t="s">
        <v>47</v>
      </c>
      <c r="AE81" s="65" t="s">
        <v>47</v>
      </c>
      <c r="AF81" s="65" t="s">
        <v>47</v>
      </c>
      <c r="AG81" s="65" t="s">
        <v>47</v>
      </c>
      <c r="AH81" s="65" t="s">
        <v>47</v>
      </c>
      <c r="AI81" s="65" t="s">
        <v>47</v>
      </c>
      <c r="AJ81" s="65" t="s">
        <v>47</v>
      </c>
      <c r="AK81" s="65" t="s">
        <v>47</v>
      </c>
      <c r="AL81" s="65" t="s">
        <v>47</v>
      </c>
      <c r="AM81" s="65" t="s">
        <v>47</v>
      </c>
      <c r="AN81" s="65" t="s">
        <v>47</v>
      </c>
      <c r="AO81" s="65" t="s">
        <v>47</v>
      </c>
      <c r="AP81" s="65" t="s">
        <v>47</v>
      </c>
      <c r="AQ81" s="65" t="s">
        <v>47</v>
      </c>
      <c r="AR81" s="65" t="s">
        <v>47</v>
      </c>
      <c r="AS81" s="65" t="s">
        <v>47</v>
      </c>
      <c r="AT81" s="65" t="s">
        <v>47</v>
      </c>
      <c r="AU81" s="65" t="s">
        <v>47</v>
      </c>
      <c r="AV81" s="65" t="s">
        <v>47</v>
      </c>
      <c r="AW81" s="65" t="s">
        <v>47</v>
      </c>
      <c r="AX81" s="65" t="s">
        <v>47</v>
      </c>
      <c r="AY81" s="65" t="s">
        <v>47</v>
      </c>
      <c r="AZ81" s="65" t="s">
        <v>47</v>
      </c>
      <c r="BA81" s="65" t="s">
        <v>47</v>
      </c>
      <c r="BB81" s="65" t="s">
        <v>47</v>
      </c>
      <c r="BC81" s="65" t="s">
        <v>47</v>
      </c>
      <c r="BD81" s="65" t="s">
        <v>47</v>
      </c>
      <c r="BE81" s="65" t="s">
        <v>47</v>
      </c>
      <c r="BF81" s="65" t="s">
        <v>47</v>
      </c>
      <c r="BG81" s="65" t="s">
        <v>47</v>
      </c>
      <c r="BH81" s="61" t="s">
        <v>47</v>
      </c>
      <c r="BI81" s="65">
        <v>3022830224</v>
      </c>
      <c r="BJ81" s="61" t="s">
        <v>47</v>
      </c>
      <c r="BK81" s="61" t="s">
        <v>47</v>
      </c>
      <c r="BL81" s="61" t="s">
        <v>47</v>
      </c>
      <c r="BM81" s="61" t="s">
        <v>47</v>
      </c>
      <c r="BN81" s="61" t="s">
        <v>47</v>
      </c>
      <c r="BO81" s="61" t="s">
        <v>47</v>
      </c>
      <c r="BP81" s="61" t="s">
        <v>47</v>
      </c>
      <c r="BQ81" s="61" t="s">
        <v>47</v>
      </c>
      <c r="BR81" s="61" t="s">
        <v>47</v>
      </c>
      <c r="BS81" s="61" t="s">
        <v>47</v>
      </c>
      <c r="BT81" s="61" t="s">
        <v>47</v>
      </c>
      <c r="BU81" s="61" t="s">
        <v>47</v>
      </c>
      <c r="BV81" s="61" t="s">
        <v>47</v>
      </c>
      <c r="BW81" s="61" t="s">
        <v>47</v>
      </c>
      <c r="BX81" s="61" t="s">
        <v>47</v>
      </c>
      <c r="BY81" s="61" t="s">
        <v>47</v>
      </c>
      <c r="BZ81" s="61" t="s">
        <v>47</v>
      </c>
      <c r="CA81" s="61" t="s">
        <v>47</v>
      </c>
      <c r="CB81" s="61" t="s">
        <v>47</v>
      </c>
      <c r="CC81" s="61" t="s">
        <v>47</v>
      </c>
      <c r="CD81" s="61" t="s">
        <v>47</v>
      </c>
      <c r="CE81" s="61" t="s">
        <v>47</v>
      </c>
      <c r="CF81" s="61" t="s">
        <v>47</v>
      </c>
      <c r="CG81" s="61" t="s">
        <v>47</v>
      </c>
      <c r="CH81" s="61" t="s">
        <v>47</v>
      </c>
      <c r="CI81" s="61">
        <v>2407806915</v>
      </c>
      <c r="CJ81" s="61" t="s">
        <v>47</v>
      </c>
      <c r="CK81" s="61" t="s">
        <v>47</v>
      </c>
      <c r="CL81" s="61" t="s">
        <v>47</v>
      </c>
      <c r="CM81" s="61" t="s">
        <v>47</v>
      </c>
      <c r="CN81" s="61" t="s">
        <v>47</v>
      </c>
      <c r="CO81" s="63" t="s">
        <v>47</v>
      </c>
      <c r="CP81" s="66" t="s">
        <v>47</v>
      </c>
      <c r="CQ81" s="61" t="s">
        <v>47</v>
      </c>
      <c r="CR81" s="61" t="s">
        <v>47</v>
      </c>
      <c r="CS81" s="61" t="s">
        <v>47</v>
      </c>
      <c r="CT81" s="61" t="s">
        <v>47</v>
      </c>
      <c r="CU81" s="66">
        <v>228263639</v>
      </c>
      <c r="CV81" s="61" t="s">
        <v>47</v>
      </c>
      <c r="CW81" s="61" t="s">
        <v>47</v>
      </c>
      <c r="CX81" s="61">
        <v>106018938</v>
      </c>
      <c r="CY81" s="61" t="s">
        <v>47</v>
      </c>
      <c r="CZ81" s="61" t="s">
        <v>47</v>
      </c>
      <c r="DA81" s="61" t="s">
        <v>47</v>
      </c>
      <c r="DB81" s="61" t="s">
        <v>47</v>
      </c>
      <c r="DC81" s="61" t="s">
        <v>47</v>
      </c>
      <c r="DD81" s="61">
        <v>1097833</v>
      </c>
      <c r="DE81" s="63" t="s">
        <v>47</v>
      </c>
      <c r="DF81" s="67">
        <v>19560034383</v>
      </c>
      <c r="DG81" s="60" t="s">
        <v>47</v>
      </c>
      <c r="DH81" s="63" t="s">
        <v>47</v>
      </c>
      <c r="DI81" s="63">
        <v>19560034383</v>
      </c>
      <c r="DJ81" s="65">
        <v>7031555</v>
      </c>
      <c r="DK81" s="65">
        <v>980158</v>
      </c>
      <c r="DL81" s="65">
        <v>2460969</v>
      </c>
      <c r="DM81" s="65">
        <v>91496748</v>
      </c>
      <c r="DN81" s="65">
        <v>32027732</v>
      </c>
      <c r="DO81" s="65">
        <v>435454772</v>
      </c>
      <c r="DP81" s="65">
        <v>9993473</v>
      </c>
      <c r="DQ81" s="65">
        <v>3548199</v>
      </c>
      <c r="DR81" s="65" t="s">
        <v>47</v>
      </c>
      <c r="DS81" s="65" t="s">
        <v>47</v>
      </c>
      <c r="DT81" s="65" t="s">
        <v>47</v>
      </c>
      <c r="DU81" s="65" t="s">
        <v>47</v>
      </c>
      <c r="DV81" s="65" t="s">
        <v>47</v>
      </c>
      <c r="DW81" s="65" t="s">
        <v>47</v>
      </c>
      <c r="DX81" s="61" t="s">
        <v>47</v>
      </c>
      <c r="DY81" s="65" t="s">
        <v>47</v>
      </c>
      <c r="DZ81" s="65" t="s">
        <v>47</v>
      </c>
      <c r="EA81" s="65" t="s">
        <v>47</v>
      </c>
      <c r="EB81" s="65" t="s">
        <v>47</v>
      </c>
      <c r="EC81" s="65" t="s">
        <v>47</v>
      </c>
      <c r="ED81" s="65" t="s">
        <v>47</v>
      </c>
      <c r="EE81" s="65" t="s">
        <v>47</v>
      </c>
      <c r="EF81" s="65" t="s">
        <v>47</v>
      </c>
      <c r="EG81" s="61" t="s">
        <v>47</v>
      </c>
      <c r="EH81" s="63" t="s">
        <v>47</v>
      </c>
      <c r="EI81" s="67">
        <v>582993606</v>
      </c>
      <c r="EJ81" s="69" t="s">
        <v>47</v>
      </c>
      <c r="EK81" s="61" t="s">
        <v>47</v>
      </c>
      <c r="EL81" s="63" t="s">
        <v>47</v>
      </c>
      <c r="EM81" s="62" t="s">
        <v>47</v>
      </c>
      <c r="EN81" s="69" t="s">
        <v>47</v>
      </c>
      <c r="EO81" s="61" t="s">
        <v>47</v>
      </c>
      <c r="EP81" s="62" t="s">
        <v>47</v>
      </c>
      <c r="EQ81" s="67" t="s">
        <v>47</v>
      </c>
      <c r="ER81" s="69">
        <v>28960073</v>
      </c>
      <c r="ES81" s="61" t="s">
        <v>47</v>
      </c>
      <c r="ET81" s="61" t="s">
        <v>47</v>
      </c>
      <c r="EU81" s="61" t="s">
        <v>47</v>
      </c>
      <c r="EV81" s="61" t="s">
        <v>47</v>
      </c>
      <c r="EW81" s="61" t="s">
        <v>47</v>
      </c>
      <c r="EX81" s="61" t="s">
        <v>47</v>
      </c>
      <c r="EY81" s="61" t="s">
        <v>47</v>
      </c>
      <c r="EZ81" s="61" t="s">
        <v>47</v>
      </c>
      <c r="FA81" s="61" t="s">
        <v>47</v>
      </c>
      <c r="FB81" s="61" t="s">
        <v>47</v>
      </c>
      <c r="FC81" s="61" t="s">
        <v>47</v>
      </c>
      <c r="FD81" s="61" t="s">
        <v>47</v>
      </c>
      <c r="FE81" s="61" t="s">
        <v>47</v>
      </c>
      <c r="FF81" s="62" t="s">
        <v>47</v>
      </c>
      <c r="FG81" s="67">
        <v>28960073</v>
      </c>
      <c r="FH81" s="62">
        <v>20171988062</v>
      </c>
      <c r="FI81" s="60" t="s">
        <v>47</v>
      </c>
      <c r="FJ81" s="63">
        <v>-15928040</v>
      </c>
      <c r="FK81" s="76">
        <v>20156060022</v>
      </c>
      <c r="FM81" s="25">
        <v>81</v>
      </c>
      <c r="FN81" s="27">
        <v>13794016834</v>
      </c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>
        <v>3022830224</v>
      </c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>
        <v>2407806915</v>
      </c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>
        <v>228263639</v>
      </c>
      <c r="IY81" s="27"/>
      <c r="IZ81" s="27"/>
      <c r="JA81" s="27">
        <v>106018938</v>
      </c>
      <c r="JB81" s="27"/>
      <c r="JC81" s="27"/>
      <c r="JD81" s="27"/>
      <c r="JE81" s="27"/>
      <c r="JF81" s="27"/>
      <c r="JG81" s="27">
        <v>1097833</v>
      </c>
      <c r="JH81" s="27"/>
      <c r="JI81" s="27">
        <v>7031555</v>
      </c>
      <c r="JJ81" s="27">
        <v>980158</v>
      </c>
      <c r="JK81" s="27">
        <v>2460969</v>
      </c>
      <c r="JL81" s="27">
        <v>91496748</v>
      </c>
      <c r="JM81" s="27">
        <v>32027732</v>
      </c>
      <c r="JN81" s="27">
        <v>435454772</v>
      </c>
      <c r="JO81" s="27">
        <v>9993473</v>
      </c>
      <c r="JP81" s="27">
        <v>3548199</v>
      </c>
      <c r="JQ81" s="27"/>
      <c r="JR81" s="27"/>
      <c r="JS81" s="27"/>
      <c r="JT81" s="27"/>
      <c r="JU81" s="27"/>
      <c r="JV81" s="27"/>
      <c r="JW81" s="27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>
        <v>28960073</v>
      </c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</row>
    <row r="82" spans="1:314" s="24" customFormat="1" x14ac:dyDescent="0.15">
      <c r="A82" s="21">
        <v>82</v>
      </c>
      <c r="B82" s="57"/>
      <c r="C82" s="58"/>
      <c r="D82" s="58" t="s">
        <v>293</v>
      </c>
      <c r="E82" s="58"/>
      <c r="F82" s="58"/>
      <c r="G82" s="59"/>
      <c r="H82" s="60">
        <v>17364848821</v>
      </c>
      <c r="I82" s="61" t="s">
        <v>47</v>
      </c>
      <c r="J82" s="61" t="s">
        <v>47</v>
      </c>
      <c r="K82" s="61" t="s">
        <v>47</v>
      </c>
      <c r="L82" s="61" t="s">
        <v>47</v>
      </c>
      <c r="M82" s="61" t="s">
        <v>47</v>
      </c>
      <c r="N82" s="61" t="s">
        <v>47</v>
      </c>
      <c r="O82" s="61" t="s">
        <v>47</v>
      </c>
      <c r="P82" s="61" t="s">
        <v>47</v>
      </c>
      <c r="Q82" s="62" t="s">
        <v>47</v>
      </c>
      <c r="R82" s="60">
        <v>17364848821</v>
      </c>
      <c r="S82" s="63" t="s">
        <v>47</v>
      </c>
      <c r="T82" s="62">
        <v>17364848821</v>
      </c>
      <c r="U82" s="60" t="s">
        <v>47</v>
      </c>
      <c r="V82" s="65" t="s">
        <v>47</v>
      </c>
      <c r="W82" s="65" t="s">
        <v>47</v>
      </c>
      <c r="X82" s="65" t="s">
        <v>47</v>
      </c>
      <c r="Y82" s="65" t="s">
        <v>47</v>
      </c>
      <c r="Z82" s="65" t="s">
        <v>47</v>
      </c>
      <c r="AA82" s="65" t="s">
        <v>47</v>
      </c>
      <c r="AB82" s="65" t="s">
        <v>47</v>
      </c>
      <c r="AC82" s="65" t="s">
        <v>47</v>
      </c>
      <c r="AD82" s="65" t="s">
        <v>47</v>
      </c>
      <c r="AE82" s="65" t="s">
        <v>47</v>
      </c>
      <c r="AF82" s="65" t="s">
        <v>47</v>
      </c>
      <c r="AG82" s="65" t="s">
        <v>47</v>
      </c>
      <c r="AH82" s="65" t="s">
        <v>47</v>
      </c>
      <c r="AI82" s="65" t="s">
        <v>47</v>
      </c>
      <c r="AJ82" s="65" t="s">
        <v>47</v>
      </c>
      <c r="AK82" s="65" t="s">
        <v>47</v>
      </c>
      <c r="AL82" s="65" t="s">
        <v>47</v>
      </c>
      <c r="AM82" s="65" t="s">
        <v>47</v>
      </c>
      <c r="AN82" s="65" t="s">
        <v>47</v>
      </c>
      <c r="AO82" s="65" t="s">
        <v>47</v>
      </c>
      <c r="AP82" s="65" t="s">
        <v>47</v>
      </c>
      <c r="AQ82" s="65" t="s">
        <v>47</v>
      </c>
      <c r="AR82" s="65" t="s">
        <v>47</v>
      </c>
      <c r="AS82" s="65" t="s">
        <v>47</v>
      </c>
      <c r="AT82" s="65" t="s">
        <v>47</v>
      </c>
      <c r="AU82" s="65" t="s">
        <v>47</v>
      </c>
      <c r="AV82" s="65" t="s">
        <v>47</v>
      </c>
      <c r="AW82" s="65" t="s">
        <v>47</v>
      </c>
      <c r="AX82" s="65" t="s">
        <v>47</v>
      </c>
      <c r="AY82" s="65" t="s">
        <v>47</v>
      </c>
      <c r="AZ82" s="65" t="s">
        <v>47</v>
      </c>
      <c r="BA82" s="65" t="s">
        <v>47</v>
      </c>
      <c r="BB82" s="65" t="s">
        <v>47</v>
      </c>
      <c r="BC82" s="65" t="s">
        <v>47</v>
      </c>
      <c r="BD82" s="65" t="s">
        <v>47</v>
      </c>
      <c r="BE82" s="65" t="s">
        <v>47</v>
      </c>
      <c r="BF82" s="65" t="s">
        <v>47</v>
      </c>
      <c r="BG82" s="65" t="s">
        <v>47</v>
      </c>
      <c r="BH82" s="61" t="s">
        <v>47</v>
      </c>
      <c r="BI82" s="65">
        <v>3561289185</v>
      </c>
      <c r="BJ82" s="61" t="s">
        <v>47</v>
      </c>
      <c r="BK82" s="61" t="s">
        <v>47</v>
      </c>
      <c r="BL82" s="61" t="s">
        <v>47</v>
      </c>
      <c r="BM82" s="61" t="s">
        <v>47</v>
      </c>
      <c r="BN82" s="61" t="s">
        <v>47</v>
      </c>
      <c r="BO82" s="61" t="s">
        <v>47</v>
      </c>
      <c r="BP82" s="61" t="s">
        <v>47</v>
      </c>
      <c r="BQ82" s="61" t="s">
        <v>47</v>
      </c>
      <c r="BR82" s="61" t="s">
        <v>47</v>
      </c>
      <c r="BS82" s="61" t="s">
        <v>47</v>
      </c>
      <c r="BT82" s="61" t="s">
        <v>47</v>
      </c>
      <c r="BU82" s="61" t="s">
        <v>47</v>
      </c>
      <c r="BV82" s="61" t="s">
        <v>47</v>
      </c>
      <c r="BW82" s="61" t="s">
        <v>47</v>
      </c>
      <c r="BX82" s="61" t="s">
        <v>47</v>
      </c>
      <c r="BY82" s="61" t="s">
        <v>47</v>
      </c>
      <c r="BZ82" s="61" t="s">
        <v>47</v>
      </c>
      <c r="CA82" s="61" t="s">
        <v>47</v>
      </c>
      <c r="CB82" s="61" t="s">
        <v>47</v>
      </c>
      <c r="CC82" s="61" t="s">
        <v>47</v>
      </c>
      <c r="CD82" s="61" t="s">
        <v>47</v>
      </c>
      <c r="CE82" s="61" t="s">
        <v>47</v>
      </c>
      <c r="CF82" s="61" t="s">
        <v>47</v>
      </c>
      <c r="CG82" s="61" t="s">
        <v>47</v>
      </c>
      <c r="CH82" s="61" t="s">
        <v>47</v>
      </c>
      <c r="CI82" s="61">
        <v>3401780407</v>
      </c>
      <c r="CJ82" s="61" t="s">
        <v>47</v>
      </c>
      <c r="CK82" s="61" t="s">
        <v>47</v>
      </c>
      <c r="CL82" s="61" t="s">
        <v>47</v>
      </c>
      <c r="CM82" s="61" t="s">
        <v>47</v>
      </c>
      <c r="CN82" s="61" t="s">
        <v>47</v>
      </c>
      <c r="CO82" s="63" t="s">
        <v>47</v>
      </c>
      <c r="CP82" s="66" t="s">
        <v>47</v>
      </c>
      <c r="CQ82" s="61" t="s">
        <v>47</v>
      </c>
      <c r="CR82" s="61" t="s">
        <v>47</v>
      </c>
      <c r="CS82" s="61" t="s">
        <v>47</v>
      </c>
      <c r="CT82" s="61" t="s">
        <v>47</v>
      </c>
      <c r="CU82" s="66">
        <v>195435208</v>
      </c>
      <c r="CV82" s="61" t="s">
        <v>47</v>
      </c>
      <c r="CW82" s="61" t="s">
        <v>47</v>
      </c>
      <c r="CX82" s="61">
        <v>37986239</v>
      </c>
      <c r="CY82" s="61" t="s">
        <v>47</v>
      </c>
      <c r="CZ82" s="61" t="s">
        <v>47</v>
      </c>
      <c r="DA82" s="61" t="s">
        <v>47</v>
      </c>
      <c r="DB82" s="61" t="s">
        <v>47</v>
      </c>
      <c r="DC82" s="61" t="s">
        <v>47</v>
      </c>
      <c r="DD82" s="61" t="s">
        <v>47</v>
      </c>
      <c r="DE82" s="63" t="s">
        <v>47</v>
      </c>
      <c r="DF82" s="67">
        <v>24561339860</v>
      </c>
      <c r="DG82" s="60" t="s">
        <v>47</v>
      </c>
      <c r="DH82" s="63" t="s">
        <v>47</v>
      </c>
      <c r="DI82" s="63">
        <v>24561339860</v>
      </c>
      <c r="DJ82" s="65">
        <v>7067423</v>
      </c>
      <c r="DK82" s="65">
        <v>971265</v>
      </c>
      <c r="DL82" s="65">
        <v>2353670</v>
      </c>
      <c r="DM82" s="65">
        <v>90598819</v>
      </c>
      <c r="DN82" s="65">
        <v>172222</v>
      </c>
      <c r="DO82" s="65">
        <v>545230463</v>
      </c>
      <c r="DP82" s="65">
        <v>9210792</v>
      </c>
      <c r="DQ82" s="65">
        <v>133602277</v>
      </c>
      <c r="DR82" s="65" t="s">
        <v>47</v>
      </c>
      <c r="DS82" s="65" t="s">
        <v>47</v>
      </c>
      <c r="DT82" s="65" t="s">
        <v>47</v>
      </c>
      <c r="DU82" s="65" t="s">
        <v>47</v>
      </c>
      <c r="DV82" s="65" t="s">
        <v>47</v>
      </c>
      <c r="DW82" s="65" t="s">
        <v>47</v>
      </c>
      <c r="DX82" s="61" t="s">
        <v>47</v>
      </c>
      <c r="DY82" s="65" t="s">
        <v>47</v>
      </c>
      <c r="DZ82" s="65" t="s">
        <v>47</v>
      </c>
      <c r="EA82" s="65" t="s">
        <v>47</v>
      </c>
      <c r="EB82" s="65" t="s">
        <v>47</v>
      </c>
      <c r="EC82" s="65" t="s">
        <v>47</v>
      </c>
      <c r="ED82" s="65" t="s">
        <v>47</v>
      </c>
      <c r="EE82" s="65" t="s">
        <v>47</v>
      </c>
      <c r="EF82" s="65" t="s">
        <v>47</v>
      </c>
      <c r="EG82" s="61" t="s">
        <v>47</v>
      </c>
      <c r="EH82" s="63" t="s">
        <v>47</v>
      </c>
      <c r="EI82" s="67">
        <v>789206931</v>
      </c>
      <c r="EJ82" s="69" t="s">
        <v>47</v>
      </c>
      <c r="EK82" s="61" t="s">
        <v>47</v>
      </c>
      <c r="EL82" s="63" t="s">
        <v>47</v>
      </c>
      <c r="EM82" s="62" t="s">
        <v>47</v>
      </c>
      <c r="EN82" s="69" t="s">
        <v>47</v>
      </c>
      <c r="EO82" s="61" t="s">
        <v>47</v>
      </c>
      <c r="EP82" s="62" t="s">
        <v>47</v>
      </c>
      <c r="EQ82" s="67" t="s">
        <v>47</v>
      </c>
      <c r="ER82" s="69">
        <v>16769521</v>
      </c>
      <c r="ES82" s="61" t="s">
        <v>47</v>
      </c>
      <c r="ET82" s="61" t="s">
        <v>47</v>
      </c>
      <c r="EU82" s="61" t="s">
        <v>47</v>
      </c>
      <c r="EV82" s="61" t="s">
        <v>47</v>
      </c>
      <c r="EW82" s="61" t="s">
        <v>47</v>
      </c>
      <c r="EX82" s="61" t="s">
        <v>47</v>
      </c>
      <c r="EY82" s="61" t="s">
        <v>47</v>
      </c>
      <c r="EZ82" s="61" t="s">
        <v>47</v>
      </c>
      <c r="FA82" s="61" t="s">
        <v>47</v>
      </c>
      <c r="FB82" s="61" t="s">
        <v>47</v>
      </c>
      <c r="FC82" s="61" t="s">
        <v>47</v>
      </c>
      <c r="FD82" s="61" t="s">
        <v>47</v>
      </c>
      <c r="FE82" s="61" t="s">
        <v>47</v>
      </c>
      <c r="FF82" s="62" t="s">
        <v>47</v>
      </c>
      <c r="FG82" s="67">
        <v>16769521</v>
      </c>
      <c r="FH82" s="62">
        <v>25367316312</v>
      </c>
      <c r="FI82" s="60" t="s">
        <v>47</v>
      </c>
      <c r="FJ82" s="63">
        <v>-15928040</v>
      </c>
      <c r="FK82" s="76">
        <v>25351388272</v>
      </c>
      <c r="FM82" s="25">
        <v>82</v>
      </c>
      <c r="FN82" s="27">
        <v>17364848821</v>
      </c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>
        <v>3561289185</v>
      </c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>
        <v>3401780407</v>
      </c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>
        <v>195435208</v>
      </c>
      <c r="IY82" s="27"/>
      <c r="IZ82" s="27"/>
      <c r="JA82" s="27">
        <v>37986239</v>
      </c>
      <c r="JB82" s="27"/>
      <c r="JC82" s="27"/>
      <c r="JD82" s="27"/>
      <c r="JE82" s="27"/>
      <c r="JF82" s="27"/>
      <c r="JG82" s="27">
        <v>0</v>
      </c>
      <c r="JH82" s="27"/>
      <c r="JI82" s="27">
        <v>7067423</v>
      </c>
      <c r="JJ82" s="27">
        <v>971265</v>
      </c>
      <c r="JK82" s="27">
        <v>2353670</v>
      </c>
      <c r="JL82" s="27">
        <v>90598819</v>
      </c>
      <c r="JM82" s="27">
        <v>172222</v>
      </c>
      <c r="JN82" s="27">
        <v>545230463</v>
      </c>
      <c r="JO82" s="27">
        <v>9210792</v>
      </c>
      <c r="JP82" s="27">
        <v>133602278</v>
      </c>
      <c r="JQ82" s="27"/>
      <c r="JR82" s="27"/>
      <c r="JS82" s="27"/>
      <c r="JT82" s="27"/>
      <c r="JU82" s="27"/>
      <c r="JV82" s="27"/>
      <c r="JW82" s="27"/>
      <c r="JX82" s="27"/>
      <c r="JY82" s="27"/>
      <c r="JZ82" s="27"/>
      <c r="KA82" s="27"/>
      <c r="KB82" s="27"/>
      <c r="KC82" s="27"/>
      <c r="KD82" s="27"/>
      <c r="KE82" s="27"/>
      <c r="KF82" s="27"/>
      <c r="KG82" s="27"/>
      <c r="KH82" s="27"/>
      <c r="KI82" s="27"/>
      <c r="KJ82" s="27"/>
      <c r="KK82" s="27"/>
      <c r="KL82" s="27"/>
      <c r="KM82" s="27"/>
      <c r="KN82" s="27">
        <v>16769521</v>
      </c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</row>
    <row r="83" spans="1:314" s="24" customFormat="1" x14ac:dyDescent="0.15">
      <c r="A83" s="21">
        <v>83</v>
      </c>
      <c r="B83" s="77"/>
      <c r="C83" s="78"/>
      <c r="D83" s="78" t="s">
        <v>294</v>
      </c>
      <c r="E83" s="78"/>
      <c r="F83" s="78"/>
      <c r="G83" s="79"/>
      <c r="H83" s="60">
        <v>-3570831987</v>
      </c>
      <c r="I83" s="61" t="s">
        <v>47</v>
      </c>
      <c r="J83" s="61" t="s">
        <v>47</v>
      </c>
      <c r="K83" s="61" t="s">
        <v>47</v>
      </c>
      <c r="L83" s="61" t="s">
        <v>47</v>
      </c>
      <c r="M83" s="61" t="s">
        <v>47</v>
      </c>
      <c r="N83" s="61" t="s">
        <v>47</v>
      </c>
      <c r="O83" s="61" t="s">
        <v>47</v>
      </c>
      <c r="P83" s="61" t="s">
        <v>47</v>
      </c>
      <c r="Q83" s="62" t="s">
        <v>47</v>
      </c>
      <c r="R83" s="60">
        <v>-3570831987</v>
      </c>
      <c r="S83" s="63" t="s">
        <v>47</v>
      </c>
      <c r="T83" s="62">
        <v>-3570831987</v>
      </c>
      <c r="U83" s="60" t="s">
        <v>47</v>
      </c>
      <c r="V83" s="65" t="s">
        <v>47</v>
      </c>
      <c r="W83" s="65" t="s">
        <v>47</v>
      </c>
      <c r="X83" s="65" t="s">
        <v>47</v>
      </c>
      <c r="Y83" s="65" t="s">
        <v>47</v>
      </c>
      <c r="Z83" s="65" t="s">
        <v>47</v>
      </c>
      <c r="AA83" s="65" t="s">
        <v>47</v>
      </c>
      <c r="AB83" s="65" t="s">
        <v>47</v>
      </c>
      <c r="AC83" s="65" t="s">
        <v>47</v>
      </c>
      <c r="AD83" s="65" t="s">
        <v>47</v>
      </c>
      <c r="AE83" s="65" t="s">
        <v>47</v>
      </c>
      <c r="AF83" s="65" t="s">
        <v>47</v>
      </c>
      <c r="AG83" s="65" t="s">
        <v>47</v>
      </c>
      <c r="AH83" s="65" t="s">
        <v>47</v>
      </c>
      <c r="AI83" s="65" t="s">
        <v>47</v>
      </c>
      <c r="AJ83" s="65" t="s">
        <v>47</v>
      </c>
      <c r="AK83" s="65" t="s">
        <v>47</v>
      </c>
      <c r="AL83" s="65" t="s">
        <v>47</v>
      </c>
      <c r="AM83" s="65" t="s">
        <v>47</v>
      </c>
      <c r="AN83" s="65" t="s">
        <v>47</v>
      </c>
      <c r="AO83" s="65" t="s">
        <v>47</v>
      </c>
      <c r="AP83" s="65" t="s">
        <v>47</v>
      </c>
      <c r="AQ83" s="65" t="s">
        <v>47</v>
      </c>
      <c r="AR83" s="65" t="s">
        <v>47</v>
      </c>
      <c r="AS83" s="65" t="s">
        <v>47</v>
      </c>
      <c r="AT83" s="65" t="s">
        <v>47</v>
      </c>
      <c r="AU83" s="65" t="s">
        <v>47</v>
      </c>
      <c r="AV83" s="65" t="s">
        <v>47</v>
      </c>
      <c r="AW83" s="65" t="s">
        <v>47</v>
      </c>
      <c r="AX83" s="65" t="s">
        <v>47</v>
      </c>
      <c r="AY83" s="65" t="s">
        <v>47</v>
      </c>
      <c r="AZ83" s="65" t="s">
        <v>47</v>
      </c>
      <c r="BA83" s="65" t="s">
        <v>47</v>
      </c>
      <c r="BB83" s="65" t="s">
        <v>47</v>
      </c>
      <c r="BC83" s="65" t="s">
        <v>47</v>
      </c>
      <c r="BD83" s="65" t="s">
        <v>47</v>
      </c>
      <c r="BE83" s="65" t="s">
        <v>47</v>
      </c>
      <c r="BF83" s="65" t="s">
        <v>47</v>
      </c>
      <c r="BG83" s="65" t="s">
        <v>47</v>
      </c>
      <c r="BH83" s="61" t="s">
        <v>47</v>
      </c>
      <c r="BI83" s="65">
        <v>-538458961</v>
      </c>
      <c r="BJ83" s="61" t="s">
        <v>47</v>
      </c>
      <c r="BK83" s="61" t="s">
        <v>47</v>
      </c>
      <c r="BL83" s="61" t="s">
        <v>47</v>
      </c>
      <c r="BM83" s="61" t="s">
        <v>47</v>
      </c>
      <c r="BN83" s="61" t="s">
        <v>47</v>
      </c>
      <c r="BO83" s="61" t="s">
        <v>47</v>
      </c>
      <c r="BP83" s="61" t="s">
        <v>47</v>
      </c>
      <c r="BQ83" s="61" t="s">
        <v>47</v>
      </c>
      <c r="BR83" s="61" t="s">
        <v>47</v>
      </c>
      <c r="BS83" s="61" t="s">
        <v>47</v>
      </c>
      <c r="BT83" s="61" t="s">
        <v>47</v>
      </c>
      <c r="BU83" s="61" t="s">
        <v>47</v>
      </c>
      <c r="BV83" s="61" t="s">
        <v>47</v>
      </c>
      <c r="BW83" s="61" t="s">
        <v>47</v>
      </c>
      <c r="BX83" s="61" t="s">
        <v>47</v>
      </c>
      <c r="BY83" s="61" t="s">
        <v>47</v>
      </c>
      <c r="BZ83" s="61" t="s">
        <v>47</v>
      </c>
      <c r="CA83" s="61" t="s">
        <v>47</v>
      </c>
      <c r="CB83" s="61" t="s">
        <v>47</v>
      </c>
      <c r="CC83" s="61" t="s">
        <v>47</v>
      </c>
      <c r="CD83" s="61" t="s">
        <v>47</v>
      </c>
      <c r="CE83" s="61" t="s">
        <v>47</v>
      </c>
      <c r="CF83" s="61" t="s">
        <v>47</v>
      </c>
      <c r="CG83" s="61" t="s">
        <v>47</v>
      </c>
      <c r="CH83" s="61" t="s">
        <v>47</v>
      </c>
      <c r="CI83" s="61">
        <v>-993973492</v>
      </c>
      <c r="CJ83" s="61" t="s">
        <v>47</v>
      </c>
      <c r="CK83" s="61" t="s">
        <v>47</v>
      </c>
      <c r="CL83" s="61" t="s">
        <v>47</v>
      </c>
      <c r="CM83" s="61" t="s">
        <v>47</v>
      </c>
      <c r="CN83" s="61" t="s">
        <v>47</v>
      </c>
      <c r="CO83" s="63" t="s">
        <v>47</v>
      </c>
      <c r="CP83" s="66" t="s">
        <v>47</v>
      </c>
      <c r="CQ83" s="61" t="s">
        <v>47</v>
      </c>
      <c r="CR83" s="61" t="s">
        <v>47</v>
      </c>
      <c r="CS83" s="61" t="s">
        <v>47</v>
      </c>
      <c r="CT83" s="61" t="s">
        <v>47</v>
      </c>
      <c r="CU83" s="66">
        <v>32828431</v>
      </c>
      <c r="CV83" s="61" t="s">
        <v>47</v>
      </c>
      <c r="CW83" s="61" t="s">
        <v>47</v>
      </c>
      <c r="CX83" s="61">
        <v>68032699</v>
      </c>
      <c r="CY83" s="61" t="s">
        <v>47</v>
      </c>
      <c r="CZ83" s="61" t="s">
        <v>47</v>
      </c>
      <c r="DA83" s="61" t="s">
        <v>47</v>
      </c>
      <c r="DB83" s="61" t="s">
        <v>47</v>
      </c>
      <c r="DC83" s="61" t="s">
        <v>47</v>
      </c>
      <c r="DD83" s="61">
        <v>1097833</v>
      </c>
      <c r="DE83" s="63" t="s">
        <v>47</v>
      </c>
      <c r="DF83" s="67">
        <v>-5001305477</v>
      </c>
      <c r="DG83" s="60" t="s">
        <v>47</v>
      </c>
      <c r="DH83" s="63" t="s">
        <v>47</v>
      </c>
      <c r="DI83" s="67">
        <v>-5001305477</v>
      </c>
      <c r="DJ83" s="65">
        <v>-35868</v>
      </c>
      <c r="DK83" s="65">
        <v>8893</v>
      </c>
      <c r="DL83" s="65">
        <v>107299</v>
      </c>
      <c r="DM83" s="65">
        <v>897929</v>
      </c>
      <c r="DN83" s="65">
        <v>31855510</v>
      </c>
      <c r="DO83" s="65">
        <v>-109775691</v>
      </c>
      <c r="DP83" s="65">
        <v>782681</v>
      </c>
      <c r="DQ83" s="65">
        <v>-130054078</v>
      </c>
      <c r="DR83" s="65" t="s">
        <v>47</v>
      </c>
      <c r="DS83" s="65" t="s">
        <v>47</v>
      </c>
      <c r="DT83" s="65" t="s">
        <v>47</v>
      </c>
      <c r="DU83" s="65" t="s">
        <v>47</v>
      </c>
      <c r="DV83" s="65" t="s">
        <v>47</v>
      </c>
      <c r="DW83" s="65" t="s">
        <v>47</v>
      </c>
      <c r="DX83" s="61" t="s">
        <v>47</v>
      </c>
      <c r="DY83" s="65" t="s">
        <v>47</v>
      </c>
      <c r="DZ83" s="65" t="s">
        <v>47</v>
      </c>
      <c r="EA83" s="65" t="s">
        <v>47</v>
      </c>
      <c r="EB83" s="65" t="s">
        <v>47</v>
      </c>
      <c r="EC83" s="65" t="s">
        <v>47</v>
      </c>
      <c r="ED83" s="65" t="s">
        <v>47</v>
      </c>
      <c r="EE83" s="65" t="s">
        <v>47</v>
      </c>
      <c r="EF83" s="65" t="s">
        <v>47</v>
      </c>
      <c r="EG83" s="61" t="s">
        <v>47</v>
      </c>
      <c r="EH83" s="63" t="s">
        <v>47</v>
      </c>
      <c r="EI83" s="67">
        <v>-206213325</v>
      </c>
      <c r="EJ83" s="69" t="s">
        <v>47</v>
      </c>
      <c r="EK83" s="61" t="s">
        <v>47</v>
      </c>
      <c r="EL83" s="63" t="s">
        <v>47</v>
      </c>
      <c r="EM83" s="62" t="s">
        <v>47</v>
      </c>
      <c r="EN83" s="69" t="s">
        <v>47</v>
      </c>
      <c r="EO83" s="61" t="s">
        <v>47</v>
      </c>
      <c r="EP83" s="62" t="s">
        <v>47</v>
      </c>
      <c r="EQ83" s="67" t="s">
        <v>47</v>
      </c>
      <c r="ER83" s="69">
        <v>-19309448</v>
      </c>
      <c r="ES83" s="61" t="s">
        <v>47</v>
      </c>
      <c r="ET83" s="61" t="s">
        <v>47</v>
      </c>
      <c r="EU83" s="61" t="s">
        <v>47</v>
      </c>
      <c r="EV83" s="61" t="s">
        <v>47</v>
      </c>
      <c r="EW83" s="61" t="s">
        <v>47</v>
      </c>
      <c r="EX83" s="61" t="s">
        <v>47</v>
      </c>
      <c r="EY83" s="61" t="s">
        <v>47</v>
      </c>
      <c r="EZ83" s="61" t="s">
        <v>47</v>
      </c>
      <c r="FA83" s="61" t="s">
        <v>47</v>
      </c>
      <c r="FB83" s="61" t="s">
        <v>47</v>
      </c>
      <c r="FC83" s="61" t="s">
        <v>47</v>
      </c>
      <c r="FD83" s="61" t="s">
        <v>47</v>
      </c>
      <c r="FE83" s="61" t="s">
        <v>47</v>
      </c>
      <c r="FF83" s="62" t="s">
        <v>47</v>
      </c>
      <c r="FG83" s="67">
        <v>-19309448</v>
      </c>
      <c r="FH83" s="62">
        <v>-5226828250</v>
      </c>
      <c r="FI83" s="60" t="s">
        <v>47</v>
      </c>
      <c r="FJ83" s="63" t="s">
        <v>47</v>
      </c>
      <c r="FK83" s="76">
        <v>-5226828250</v>
      </c>
      <c r="FM83" s="25">
        <v>83</v>
      </c>
      <c r="FN83" s="27">
        <v>-3570831987</v>
      </c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>
        <v>-538458961</v>
      </c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>
        <v>-993973492</v>
      </c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>
        <v>32828431</v>
      </c>
      <c r="IY83" s="27"/>
      <c r="IZ83" s="27"/>
      <c r="JA83" s="27">
        <v>68032699</v>
      </c>
      <c r="JB83" s="27"/>
      <c r="JC83" s="27"/>
      <c r="JD83" s="27"/>
      <c r="JE83" s="27"/>
      <c r="JF83" s="27"/>
      <c r="JG83" s="27">
        <v>1097833</v>
      </c>
      <c r="JH83" s="27"/>
      <c r="JI83" s="27">
        <v>-35868</v>
      </c>
      <c r="JJ83" s="27">
        <v>8893</v>
      </c>
      <c r="JK83" s="27">
        <v>107299</v>
      </c>
      <c r="JL83" s="27">
        <v>897929</v>
      </c>
      <c r="JM83" s="27">
        <v>31855510</v>
      </c>
      <c r="JN83" s="27">
        <v>-109775691</v>
      </c>
      <c r="JO83" s="27">
        <v>782681</v>
      </c>
      <c r="JP83" s="27">
        <v>-130054079</v>
      </c>
      <c r="JQ83" s="27"/>
      <c r="JR83" s="27"/>
      <c r="JS83" s="27"/>
      <c r="JT83" s="27"/>
      <c r="JU83" s="27"/>
      <c r="JV83" s="27"/>
      <c r="JW83" s="27"/>
      <c r="JX83" s="27"/>
      <c r="JY83" s="27"/>
      <c r="JZ83" s="27"/>
      <c r="KA83" s="27"/>
      <c r="KB83" s="27"/>
      <c r="KC83" s="27"/>
      <c r="KD83" s="27"/>
      <c r="KE83" s="27"/>
      <c r="KF83" s="27"/>
      <c r="KG83" s="27"/>
      <c r="KH83" s="27"/>
      <c r="KI83" s="27"/>
      <c r="KJ83" s="27"/>
      <c r="KK83" s="27"/>
      <c r="KL83" s="27"/>
      <c r="KM83" s="27"/>
      <c r="KN83" s="27">
        <v>-19309448</v>
      </c>
      <c r="KO83" s="27"/>
      <c r="KP83" s="27"/>
      <c r="KQ83" s="27"/>
      <c r="KR83" s="27"/>
      <c r="KS83" s="27"/>
      <c r="KT83" s="27"/>
      <c r="KU83" s="27"/>
      <c r="KV83" s="27"/>
      <c r="KW83" s="27"/>
      <c r="KX83" s="27"/>
      <c r="KY83" s="27"/>
      <c r="KZ83" s="27"/>
      <c r="LA83" s="27"/>
      <c r="LB83" s="27"/>
    </row>
    <row r="84" spans="1:314" s="24" customFormat="1" ht="14.25" thickBot="1" x14ac:dyDescent="0.2">
      <c r="A84" s="21">
        <v>84</v>
      </c>
      <c r="B84" s="95"/>
      <c r="C84" s="96"/>
      <c r="D84" s="96" t="s">
        <v>295</v>
      </c>
      <c r="E84" s="96"/>
      <c r="F84" s="96"/>
      <c r="G84" s="97"/>
      <c r="H84" s="98" t="s">
        <v>47</v>
      </c>
      <c r="I84" s="99" t="s">
        <v>47</v>
      </c>
      <c r="J84" s="99" t="s">
        <v>47</v>
      </c>
      <c r="K84" s="99" t="s">
        <v>47</v>
      </c>
      <c r="L84" s="99" t="s">
        <v>47</v>
      </c>
      <c r="M84" s="99" t="s">
        <v>47</v>
      </c>
      <c r="N84" s="99" t="s">
        <v>47</v>
      </c>
      <c r="O84" s="99" t="s">
        <v>47</v>
      </c>
      <c r="P84" s="99" t="s">
        <v>47</v>
      </c>
      <c r="Q84" s="100" t="s">
        <v>47</v>
      </c>
      <c r="R84" s="98" t="s">
        <v>47</v>
      </c>
      <c r="S84" s="101" t="s">
        <v>47</v>
      </c>
      <c r="T84" s="101" t="s">
        <v>47</v>
      </c>
      <c r="U84" s="98" t="s">
        <v>47</v>
      </c>
      <c r="V84" s="103" t="s">
        <v>47</v>
      </c>
      <c r="W84" s="103" t="s">
        <v>47</v>
      </c>
      <c r="X84" s="103" t="s">
        <v>47</v>
      </c>
      <c r="Y84" s="103" t="s">
        <v>47</v>
      </c>
      <c r="Z84" s="103" t="s">
        <v>47</v>
      </c>
      <c r="AA84" s="103" t="s">
        <v>47</v>
      </c>
      <c r="AB84" s="103" t="s">
        <v>47</v>
      </c>
      <c r="AC84" s="103" t="s">
        <v>47</v>
      </c>
      <c r="AD84" s="103" t="s">
        <v>47</v>
      </c>
      <c r="AE84" s="103" t="s">
        <v>47</v>
      </c>
      <c r="AF84" s="103" t="s">
        <v>47</v>
      </c>
      <c r="AG84" s="103" t="s">
        <v>47</v>
      </c>
      <c r="AH84" s="103" t="s">
        <v>47</v>
      </c>
      <c r="AI84" s="103" t="s">
        <v>47</v>
      </c>
      <c r="AJ84" s="103" t="s">
        <v>47</v>
      </c>
      <c r="AK84" s="103" t="s">
        <v>47</v>
      </c>
      <c r="AL84" s="103" t="s">
        <v>47</v>
      </c>
      <c r="AM84" s="103" t="s">
        <v>47</v>
      </c>
      <c r="AN84" s="103" t="s">
        <v>47</v>
      </c>
      <c r="AO84" s="103" t="s">
        <v>47</v>
      </c>
      <c r="AP84" s="103" t="s">
        <v>47</v>
      </c>
      <c r="AQ84" s="103" t="s">
        <v>47</v>
      </c>
      <c r="AR84" s="103" t="s">
        <v>47</v>
      </c>
      <c r="AS84" s="103" t="s">
        <v>47</v>
      </c>
      <c r="AT84" s="103" t="s">
        <v>47</v>
      </c>
      <c r="AU84" s="103" t="s">
        <v>47</v>
      </c>
      <c r="AV84" s="103" t="s">
        <v>47</v>
      </c>
      <c r="AW84" s="103" t="s">
        <v>47</v>
      </c>
      <c r="AX84" s="103" t="s">
        <v>47</v>
      </c>
      <c r="AY84" s="103" t="s">
        <v>47</v>
      </c>
      <c r="AZ84" s="103" t="s">
        <v>47</v>
      </c>
      <c r="BA84" s="103" t="s">
        <v>47</v>
      </c>
      <c r="BB84" s="103" t="s">
        <v>47</v>
      </c>
      <c r="BC84" s="103" t="s">
        <v>47</v>
      </c>
      <c r="BD84" s="103" t="s">
        <v>47</v>
      </c>
      <c r="BE84" s="103" t="s">
        <v>47</v>
      </c>
      <c r="BF84" s="103" t="s">
        <v>47</v>
      </c>
      <c r="BG84" s="103" t="s">
        <v>47</v>
      </c>
      <c r="BH84" s="99" t="s">
        <v>47</v>
      </c>
      <c r="BI84" s="103" t="s">
        <v>47</v>
      </c>
      <c r="BJ84" s="99" t="s">
        <v>47</v>
      </c>
      <c r="BK84" s="99" t="s">
        <v>47</v>
      </c>
      <c r="BL84" s="99" t="s">
        <v>47</v>
      </c>
      <c r="BM84" s="99" t="s">
        <v>47</v>
      </c>
      <c r="BN84" s="99" t="s">
        <v>47</v>
      </c>
      <c r="BO84" s="99" t="s">
        <v>47</v>
      </c>
      <c r="BP84" s="99" t="s">
        <v>47</v>
      </c>
      <c r="BQ84" s="99" t="s">
        <v>47</v>
      </c>
      <c r="BR84" s="99" t="s">
        <v>47</v>
      </c>
      <c r="BS84" s="99" t="s">
        <v>47</v>
      </c>
      <c r="BT84" s="99" t="s">
        <v>47</v>
      </c>
      <c r="BU84" s="99" t="s">
        <v>47</v>
      </c>
      <c r="BV84" s="99" t="s">
        <v>47</v>
      </c>
      <c r="BW84" s="99" t="s">
        <v>47</v>
      </c>
      <c r="BX84" s="99" t="s">
        <v>47</v>
      </c>
      <c r="BY84" s="99" t="s">
        <v>47</v>
      </c>
      <c r="BZ84" s="99" t="s">
        <v>47</v>
      </c>
      <c r="CA84" s="99" t="s">
        <v>47</v>
      </c>
      <c r="CB84" s="99" t="s">
        <v>47</v>
      </c>
      <c r="CC84" s="99" t="s">
        <v>47</v>
      </c>
      <c r="CD84" s="99" t="s">
        <v>47</v>
      </c>
      <c r="CE84" s="99" t="s">
        <v>47</v>
      </c>
      <c r="CF84" s="99" t="s">
        <v>47</v>
      </c>
      <c r="CG84" s="99" t="s">
        <v>47</v>
      </c>
      <c r="CH84" s="99" t="s">
        <v>47</v>
      </c>
      <c r="CI84" s="99" t="s">
        <v>47</v>
      </c>
      <c r="CJ84" s="99" t="s">
        <v>47</v>
      </c>
      <c r="CK84" s="99" t="s">
        <v>47</v>
      </c>
      <c r="CL84" s="99" t="s">
        <v>47</v>
      </c>
      <c r="CM84" s="99" t="s">
        <v>47</v>
      </c>
      <c r="CN84" s="99" t="s">
        <v>47</v>
      </c>
      <c r="CO84" s="101" t="s">
        <v>47</v>
      </c>
      <c r="CP84" s="102" t="s">
        <v>47</v>
      </c>
      <c r="CQ84" s="99" t="s">
        <v>47</v>
      </c>
      <c r="CR84" s="99" t="s">
        <v>47</v>
      </c>
      <c r="CS84" s="99" t="s">
        <v>47</v>
      </c>
      <c r="CT84" s="99" t="s">
        <v>47</v>
      </c>
      <c r="CU84" s="102" t="s">
        <v>47</v>
      </c>
      <c r="CV84" s="99" t="s">
        <v>47</v>
      </c>
      <c r="CW84" s="99" t="s">
        <v>47</v>
      </c>
      <c r="CX84" s="99" t="s">
        <v>47</v>
      </c>
      <c r="CY84" s="99" t="s">
        <v>47</v>
      </c>
      <c r="CZ84" s="99" t="s">
        <v>47</v>
      </c>
      <c r="DA84" s="99" t="s">
        <v>47</v>
      </c>
      <c r="DB84" s="99" t="s">
        <v>47</v>
      </c>
      <c r="DC84" s="99" t="s">
        <v>47</v>
      </c>
      <c r="DD84" s="99" t="s">
        <v>47</v>
      </c>
      <c r="DE84" s="101" t="s">
        <v>47</v>
      </c>
      <c r="DF84" s="104" t="s">
        <v>47</v>
      </c>
      <c r="DG84" s="98" t="s">
        <v>47</v>
      </c>
      <c r="DH84" s="101" t="s">
        <v>47</v>
      </c>
      <c r="DI84" s="101" t="s">
        <v>47</v>
      </c>
      <c r="DJ84" s="103" t="s">
        <v>47</v>
      </c>
      <c r="DK84" s="103" t="s">
        <v>47</v>
      </c>
      <c r="DL84" s="103" t="s">
        <v>47</v>
      </c>
      <c r="DM84" s="103" t="s">
        <v>47</v>
      </c>
      <c r="DN84" s="103" t="s">
        <v>47</v>
      </c>
      <c r="DO84" s="103" t="s">
        <v>47</v>
      </c>
      <c r="DP84" s="103" t="s">
        <v>47</v>
      </c>
      <c r="DQ84" s="103" t="s">
        <v>47</v>
      </c>
      <c r="DR84" s="103" t="s">
        <v>47</v>
      </c>
      <c r="DS84" s="103" t="s">
        <v>47</v>
      </c>
      <c r="DT84" s="103" t="s">
        <v>47</v>
      </c>
      <c r="DU84" s="103" t="s">
        <v>47</v>
      </c>
      <c r="DV84" s="103" t="s">
        <v>47</v>
      </c>
      <c r="DW84" s="103" t="s">
        <v>47</v>
      </c>
      <c r="DX84" s="99" t="s">
        <v>47</v>
      </c>
      <c r="DY84" s="103" t="s">
        <v>47</v>
      </c>
      <c r="DZ84" s="103" t="s">
        <v>47</v>
      </c>
      <c r="EA84" s="103" t="s">
        <v>47</v>
      </c>
      <c r="EB84" s="103" t="s">
        <v>47</v>
      </c>
      <c r="EC84" s="103" t="s">
        <v>47</v>
      </c>
      <c r="ED84" s="103" t="s">
        <v>47</v>
      </c>
      <c r="EE84" s="103" t="s">
        <v>47</v>
      </c>
      <c r="EF84" s="103" t="s">
        <v>47</v>
      </c>
      <c r="EG84" s="99" t="s">
        <v>47</v>
      </c>
      <c r="EH84" s="101" t="s">
        <v>47</v>
      </c>
      <c r="EI84" s="104" t="s">
        <v>47</v>
      </c>
      <c r="EJ84" s="105" t="s">
        <v>47</v>
      </c>
      <c r="EK84" s="99" t="s">
        <v>47</v>
      </c>
      <c r="EL84" s="101" t="s">
        <v>47</v>
      </c>
      <c r="EM84" s="104" t="s">
        <v>47</v>
      </c>
      <c r="EN84" s="106" t="s">
        <v>47</v>
      </c>
      <c r="EO84" s="99" t="s">
        <v>47</v>
      </c>
      <c r="EP84" s="100" t="s">
        <v>47</v>
      </c>
      <c r="EQ84" s="104" t="s">
        <v>47</v>
      </c>
      <c r="ER84" s="106">
        <v>31500000</v>
      </c>
      <c r="ES84" s="99" t="s">
        <v>47</v>
      </c>
      <c r="ET84" s="99" t="s">
        <v>47</v>
      </c>
      <c r="EU84" s="99" t="s">
        <v>47</v>
      </c>
      <c r="EV84" s="99" t="s">
        <v>47</v>
      </c>
      <c r="EW84" s="99" t="s">
        <v>47</v>
      </c>
      <c r="EX84" s="99" t="s">
        <v>47</v>
      </c>
      <c r="EY84" s="99" t="s">
        <v>47</v>
      </c>
      <c r="EZ84" s="99" t="s">
        <v>47</v>
      </c>
      <c r="FA84" s="99" t="s">
        <v>47</v>
      </c>
      <c r="FB84" s="99" t="s">
        <v>47</v>
      </c>
      <c r="FC84" s="99" t="s">
        <v>47</v>
      </c>
      <c r="FD84" s="99" t="s">
        <v>47</v>
      </c>
      <c r="FE84" s="99" t="s">
        <v>47</v>
      </c>
      <c r="FF84" s="100" t="s">
        <v>47</v>
      </c>
      <c r="FG84" s="104">
        <v>31500000</v>
      </c>
      <c r="FH84" s="104">
        <v>31500000</v>
      </c>
      <c r="FI84" s="98" t="s">
        <v>47</v>
      </c>
      <c r="FJ84" s="101" t="s">
        <v>47</v>
      </c>
      <c r="FK84" s="107">
        <v>31500000</v>
      </c>
      <c r="FM84" s="25">
        <v>84</v>
      </c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  <c r="JC84" s="27"/>
      <c r="JD84" s="27"/>
      <c r="JE84" s="27"/>
      <c r="JF84" s="27"/>
      <c r="JG84" s="27"/>
      <c r="JH84" s="27"/>
      <c r="JI84" s="27">
        <v>0</v>
      </c>
      <c r="JJ84" s="27">
        <v>0</v>
      </c>
      <c r="JK84" s="27">
        <v>0</v>
      </c>
      <c r="JL84" s="27">
        <v>0</v>
      </c>
      <c r="JM84" s="27">
        <v>0</v>
      </c>
      <c r="JN84" s="27">
        <v>0</v>
      </c>
      <c r="JO84" s="27">
        <v>0</v>
      </c>
      <c r="JP84" s="27">
        <v>0</v>
      </c>
      <c r="JQ84" s="27"/>
      <c r="JR84" s="27"/>
      <c r="JS84" s="27"/>
      <c r="JT84" s="27"/>
      <c r="JU84" s="27"/>
      <c r="JV84" s="27"/>
      <c r="JW84" s="27"/>
      <c r="JX84" s="27"/>
      <c r="JY84" s="27"/>
      <c r="JZ84" s="27"/>
      <c r="KA84" s="27"/>
      <c r="KB84" s="27"/>
      <c r="KC84" s="27"/>
      <c r="KD84" s="27"/>
      <c r="KE84" s="27"/>
      <c r="KF84" s="27"/>
      <c r="KG84" s="27"/>
      <c r="KH84" s="27"/>
      <c r="KI84" s="27"/>
      <c r="KJ84" s="27"/>
      <c r="KK84" s="27"/>
      <c r="KL84" s="27"/>
      <c r="KM84" s="27"/>
      <c r="KN84" s="27">
        <v>31500000</v>
      </c>
      <c r="KO84" s="27"/>
      <c r="KP84" s="27"/>
      <c r="KQ84" s="27"/>
      <c r="KR84" s="27"/>
      <c r="KS84" s="27"/>
      <c r="KT84" s="27"/>
      <c r="KU84" s="27"/>
      <c r="KV84" s="27"/>
      <c r="KW84" s="27"/>
      <c r="KX84" s="27"/>
      <c r="KY84" s="27"/>
      <c r="KZ84" s="27"/>
      <c r="LA84" s="27"/>
      <c r="LB84" s="27"/>
    </row>
    <row r="85" spans="1:314" s="24" customFormat="1" x14ac:dyDescent="0.15">
      <c r="A85" s="108"/>
      <c r="B85" s="262"/>
      <c r="C85" s="262"/>
      <c r="D85" s="262"/>
      <c r="E85" s="262"/>
      <c r="F85" s="262"/>
      <c r="G85" s="262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09"/>
      <c r="CO85" s="109"/>
      <c r="CP85" s="109"/>
      <c r="CQ85" s="109"/>
      <c r="CR85" s="109"/>
      <c r="CS85" s="109"/>
      <c r="CT85" s="109"/>
      <c r="CU85" s="109"/>
      <c r="CV85" s="109"/>
      <c r="CW85" s="109"/>
      <c r="CX85" s="109"/>
      <c r="CY85" s="109"/>
      <c r="CZ85" s="109"/>
      <c r="DA85" s="109"/>
      <c r="DB85" s="109"/>
      <c r="DC85" s="109"/>
      <c r="DD85" s="109"/>
      <c r="DE85" s="109"/>
      <c r="DF85" s="109"/>
      <c r="DG85" s="109"/>
      <c r="DH85" s="109"/>
      <c r="DI85" s="109"/>
      <c r="DJ85" s="109"/>
      <c r="DK85" s="109"/>
      <c r="DL85" s="109"/>
      <c r="DM85" s="109"/>
      <c r="DN85" s="109"/>
      <c r="DO85" s="109"/>
      <c r="DP85" s="109"/>
      <c r="DQ85" s="109"/>
      <c r="DR85" s="109"/>
      <c r="DS85" s="109"/>
      <c r="DT85" s="109"/>
      <c r="DU85" s="109"/>
      <c r="DV85" s="109"/>
      <c r="DW85" s="109"/>
      <c r="DX85" s="109"/>
      <c r="DY85" s="109"/>
      <c r="DZ85" s="109"/>
      <c r="EA85" s="109"/>
      <c r="EB85" s="109"/>
      <c r="EC85" s="109"/>
      <c r="ED85" s="109"/>
      <c r="EE85" s="109"/>
      <c r="EF85" s="109"/>
      <c r="EG85" s="109"/>
      <c r="EH85" s="109"/>
      <c r="EI85" s="109"/>
      <c r="EJ85" s="109"/>
      <c r="EK85" s="109"/>
      <c r="EL85" s="109"/>
      <c r="EM85" s="109"/>
      <c r="EN85" s="109"/>
      <c r="EO85" s="109"/>
      <c r="EP85" s="109"/>
      <c r="EQ85" s="109"/>
      <c r="ER85" s="109"/>
      <c r="ES85" s="109"/>
      <c r="ET85" s="109"/>
      <c r="EU85" s="109"/>
      <c r="EV85" s="109"/>
      <c r="EW85" s="109"/>
      <c r="EX85" s="109"/>
      <c r="EY85" s="109"/>
      <c r="EZ85" s="109"/>
      <c r="FA85" s="109"/>
      <c r="FB85" s="109"/>
      <c r="FC85" s="109"/>
      <c r="FD85" s="109"/>
      <c r="FE85" s="109"/>
      <c r="FF85" s="109"/>
      <c r="FG85" s="109"/>
      <c r="FH85" s="109"/>
      <c r="FI85" s="109"/>
      <c r="FJ85" s="109"/>
      <c r="FK85" s="109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  <c r="KQ85" s="71"/>
      <c r="KR85" s="71"/>
      <c r="KS85" s="71"/>
      <c r="KT85" s="71"/>
      <c r="KU85" s="71"/>
      <c r="KV85" s="71"/>
      <c r="KW85" s="71"/>
      <c r="KX85" s="71"/>
      <c r="KY85" s="71"/>
      <c r="KZ85" s="71"/>
      <c r="LA85" s="71"/>
      <c r="LB85" s="71"/>
    </row>
  </sheetData>
  <mergeCells count="83">
    <mergeCell ref="B3:G6"/>
    <mergeCell ref="H3:T3"/>
    <mergeCell ref="U3:DI3"/>
    <mergeCell ref="DJ3:FK3"/>
    <mergeCell ref="H4:H6"/>
    <mergeCell ref="I4:I6"/>
    <mergeCell ref="J4:J6"/>
    <mergeCell ref="K4:K6"/>
    <mergeCell ref="L4:L6"/>
    <mergeCell ref="M4:M6"/>
    <mergeCell ref="DI4:DI6"/>
    <mergeCell ref="N4:N6"/>
    <mergeCell ref="O4:O6"/>
    <mergeCell ref="P4:P6"/>
    <mergeCell ref="Q4:Q6"/>
    <mergeCell ref="R4:R6"/>
    <mergeCell ref="S4:S6"/>
    <mergeCell ref="T4:T6"/>
    <mergeCell ref="U4:DE4"/>
    <mergeCell ref="DF4:DF6"/>
    <mergeCell ref="DG4:DG6"/>
    <mergeCell ref="DH4:DH6"/>
    <mergeCell ref="FI4:FI6"/>
    <mergeCell ref="DP5:DP6"/>
    <mergeCell ref="DQ5:DQ6"/>
    <mergeCell ref="DR5:DR6"/>
    <mergeCell ref="DS5:DS6"/>
    <mergeCell ref="DY5:DY6"/>
    <mergeCell ref="FJ4:FJ6"/>
    <mergeCell ref="FK4:FK6"/>
    <mergeCell ref="U5:CO5"/>
    <mergeCell ref="CP5:DE5"/>
    <mergeCell ref="DJ5:DJ6"/>
    <mergeCell ref="DK5:DK6"/>
    <mergeCell ref="DL5:DL6"/>
    <mergeCell ref="DM5:DM6"/>
    <mergeCell ref="DN5:DN6"/>
    <mergeCell ref="DO5:DO6"/>
    <mergeCell ref="DJ4:EI4"/>
    <mergeCell ref="EJ4:EM4"/>
    <mergeCell ref="EN4:EQ4"/>
    <mergeCell ref="ER4:FG4"/>
    <mergeCell ref="FH4:FH6"/>
    <mergeCell ref="DT5:DT6"/>
    <mergeCell ref="DU5:DU6"/>
    <mergeCell ref="DV5:DV6"/>
    <mergeCell ref="DW5:DW6"/>
    <mergeCell ref="DX5:DX6"/>
    <mergeCell ref="EK5:EK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  <mergeCell ref="EI5:EI6"/>
    <mergeCell ref="EJ5:EJ6"/>
    <mergeCell ref="EW5:EW6"/>
    <mergeCell ref="EL5:EL6"/>
    <mergeCell ref="EM5:EM6"/>
    <mergeCell ref="EN5:EN6"/>
    <mergeCell ref="EO5:EO6"/>
    <mergeCell ref="EP5:EP6"/>
    <mergeCell ref="EQ5:EQ6"/>
    <mergeCell ref="FD5:FD6"/>
    <mergeCell ref="FE5:FE6"/>
    <mergeCell ref="FF5:FF6"/>
    <mergeCell ref="FG5:FG6"/>
    <mergeCell ref="B85:G85"/>
    <mergeCell ref="EX5:EX6"/>
    <mergeCell ref="EY5:EY6"/>
    <mergeCell ref="EZ5:EZ6"/>
    <mergeCell ref="FA5:FA6"/>
    <mergeCell ref="FB5:FB6"/>
    <mergeCell ref="FC5:FC6"/>
    <mergeCell ref="ER5:ER6"/>
    <mergeCell ref="ES5:ES6"/>
    <mergeCell ref="ET5:ET6"/>
    <mergeCell ref="EU5:EU6"/>
    <mergeCell ref="EV5:EV6"/>
  </mergeCells>
  <phoneticPr fontId="2"/>
  <pageMargins left="0.78740157480314965" right="0.19685039370078741" top="0.39370078740157483" bottom="0.19685039370078741" header="0.51181102362204722" footer="0.51181102362204722"/>
  <pageSetup paperSize="8" scale="66" fitToWidth="2" fitToHeight="0" orientation="landscape" r:id="rId1"/>
  <colBreaks count="1" manualBreakCount="1">
    <brk id="113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有形固定資産（全体）</vt:lpstr>
      <vt:lpstr>有形固定資産（自治会館）</vt:lpstr>
      <vt:lpstr>有形固定資産（広域連合）</vt:lpstr>
      <vt:lpstr>有形固定資産（人吉球磨広域_一般会計等）</vt:lpstr>
      <vt:lpstr>有形固定資産（人吉球磨広域_特養）</vt:lpstr>
      <vt:lpstr>有形固定資産（下球磨消防）</vt:lpstr>
      <vt:lpstr>有形固定資産（さがら）</vt:lpstr>
      <vt:lpstr>有形固定資産（連結）</vt:lpstr>
      <vt:lpstr>N連結貸借対照表精算表</vt:lpstr>
      <vt:lpstr>N連結行政コスト計算書精算表</vt:lpstr>
      <vt:lpstr>N連結純資産変動計算書精算表</vt:lpstr>
      <vt:lpstr>N連結資金収支計算書精算表</vt:lpstr>
      <vt:lpstr>N連結資金収支計算書精算表!Print_Area</vt:lpstr>
      <vt:lpstr>N連結純資産変動計算書精算表!Print_Area</vt:lpstr>
      <vt:lpstr>N連結貸借対照表精算表!Print_Area</vt:lpstr>
      <vt:lpstr>N連結行政コスト計算書精算表!Print_Titles</vt:lpstr>
      <vt:lpstr>N連結資金収支計算書精算表!Print_Titles</vt:lpstr>
      <vt:lpstr>N連結純資産変動計算書精算表!Print_Titles</vt:lpstr>
      <vt:lpstr>N連結貸借対照表精算表!Print_Titles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2020-03-13T06:27:40Z</cp:lastPrinted>
  <dcterms:created xsi:type="dcterms:W3CDTF">2014-03-27T08:10:30Z</dcterms:created>
  <dcterms:modified xsi:type="dcterms:W3CDTF">2020-03-13T06:28:41Z</dcterms:modified>
</cp:coreProperties>
</file>